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/Documents/Studium/Doktorarbeit/Paper/Paper 2 SUV als Prädiktor für ICP/uploads/LMU Data Science/"/>
    </mc:Choice>
  </mc:AlternateContent>
  <xr:revisionPtr revIDLastSave="0" documentId="13_ncr:1_{F4876778-3869-E848-BE89-0D3F4E44F33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cohort" sheetId="1" r:id="rId1"/>
  </sheets>
  <definedNames>
    <definedName name="_xlnm._FilterDatabase" localSheetId="0" hidden="1">cohort!$A$1:$CK$294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1" l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luwehlte</author>
  </authors>
  <commentList>
    <comment ref="BK1" authorId="0" shapeId="0" xr:uid="{00000000-0006-0000-0000-000001000000}">
      <text>
        <r>
          <rPr>
            <b/>
            <sz val="9"/>
            <color rgb="FF000000"/>
            <rFont val="Segoe UI"/>
            <charset val="1"/>
          </rPr>
          <t>luwehlte:</t>
        </r>
        <r>
          <rPr>
            <sz val="9"/>
            <color rgb="FF000000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<sst xmlns="http://schemas.openxmlformats.org/spreadsheetml/2006/main" count="1653" uniqueCount="92">
  <si>
    <t>bmi</t>
  </si>
  <si>
    <t>copd</t>
  </si>
  <si>
    <t>asthma</t>
  </si>
  <si>
    <t>packyears</t>
  </si>
  <si>
    <t>diabetes</t>
  </si>
  <si>
    <t>chemo</t>
  </si>
  <si>
    <t>pet_ct</t>
  </si>
  <si>
    <t/>
  </si>
  <si>
    <t>Pneumonitis nicht nach Bestrahlung</t>
  </si>
  <si>
    <t>radio_thorax</t>
  </si>
  <si>
    <t>#N/A</t>
  </si>
  <si>
    <t>histo_nsclc_adeno</t>
  </si>
  <si>
    <t>histo_nsclc_mucoepidermoid</t>
  </si>
  <si>
    <t>histo_nsclc_pleomorph</t>
  </si>
  <si>
    <t>histo_nsclc_sarkomatoid</t>
  </si>
  <si>
    <t>age</t>
  </si>
  <si>
    <t>side_r0_l1</t>
  </si>
  <si>
    <t>histo_nsclc_squamous</t>
  </si>
  <si>
    <t>histo_poorly_diff</t>
  </si>
  <si>
    <t>histo_nsclc_neuroendocrine</t>
  </si>
  <si>
    <t>histo_sclc_neuroendocrine</t>
  </si>
  <si>
    <t>pneumonitis</t>
  </si>
  <si>
    <t>pneu_radi_distance</t>
  </si>
  <si>
    <t>pneu_grade</t>
  </si>
  <si>
    <t>size</t>
  </si>
  <si>
    <t>weight</t>
  </si>
  <si>
    <t>nicotine</t>
  </si>
  <si>
    <t>pericardial_effusion</t>
  </si>
  <si>
    <t>chd</t>
  </si>
  <si>
    <t>blood_hb</t>
  </si>
  <si>
    <t>histo_nsclc_adenosquamoes</t>
  </si>
  <si>
    <t>pleural_effusion</t>
  </si>
  <si>
    <t>histo_cup_syndrom</t>
  </si>
  <si>
    <t>pet_location</t>
  </si>
  <si>
    <t>pet_device</t>
  </si>
  <si>
    <t>r_upper_suv_mean</t>
  </si>
  <si>
    <t>r_upper_suv_min</t>
  </si>
  <si>
    <t>r_upper_suv_max</t>
  </si>
  <si>
    <t>r_upper_suv_sd</t>
  </si>
  <si>
    <t>l_upper_suv_mean</t>
  </si>
  <si>
    <t>l_upper_suv_min</t>
  </si>
  <si>
    <t>l_upper_suv_max</t>
  </si>
  <si>
    <t>l_upper_suv_sd</t>
  </si>
  <si>
    <t>r_lower_suv_mean</t>
  </si>
  <si>
    <t>r_lower_suv_min</t>
  </si>
  <si>
    <t>r_lower_suv_max</t>
  </si>
  <si>
    <t>r_lower_suv_sd</t>
  </si>
  <si>
    <t>l_lower_suv_mean</t>
  </si>
  <si>
    <t>l_lower_suv_min</t>
  </si>
  <si>
    <t>l_lower_suv_max</t>
  </si>
  <si>
    <t>l_lower_suv_sd</t>
  </si>
  <si>
    <t>tumor_suv_mean</t>
  </si>
  <si>
    <t>tumor_suv_min</t>
  </si>
  <si>
    <t>tumor_suv_max</t>
  </si>
  <si>
    <t>tumor_suv_sd</t>
  </si>
  <si>
    <t>histo_others</t>
  </si>
  <si>
    <t>emphysema</t>
  </si>
  <si>
    <t>pet_distance_radiation</t>
  </si>
  <si>
    <t>sex_male</t>
  </si>
  <si>
    <t>nicotine_male</t>
  </si>
  <si>
    <t>nicotine_female</t>
  </si>
  <si>
    <t>staging</t>
  </si>
  <si>
    <t>pet_glucose</t>
  </si>
  <si>
    <t>ici_sum</t>
  </si>
  <si>
    <t>ici_multiple</t>
  </si>
  <si>
    <t>ici_pembro</t>
  </si>
  <si>
    <t>ici_nivo</t>
  </si>
  <si>
    <t>ici_atezo</t>
  </si>
  <si>
    <t>ici_ipi</t>
  </si>
  <si>
    <t>ici_durva</t>
  </si>
  <si>
    <t>ici_dostar</t>
  </si>
  <si>
    <t>ici_combi_ipi_nivo</t>
  </si>
  <si>
    <t>ici_other</t>
  </si>
  <si>
    <t>pet_distance_ici</t>
  </si>
  <si>
    <t>no</t>
  </si>
  <si>
    <t>radio_after_pet</t>
  </si>
  <si>
    <t>radio_before_pet</t>
  </si>
  <si>
    <t>op_before_pet</t>
  </si>
  <si>
    <t>pneu_ici_therapy_begin_distance</t>
  </si>
  <si>
    <t>pneu_before_nivo</t>
  </si>
  <si>
    <t>pneu_before_pembro</t>
  </si>
  <si>
    <t>pneu_before_atezo</t>
  </si>
  <si>
    <t>pneu_before_ipi</t>
  </si>
  <si>
    <t>pneu_before_durva</t>
  </si>
  <si>
    <t>pneu_before_dostar</t>
  </si>
  <si>
    <t>pneu_before_other</t>
  </si>
  <si>
    <t>pneu_before_multiple</t>
  </si>
  <si>
    <t>pneu_before_combi_ipi_nivo</t>
  </si>
  <si>
    <t>pet_impossible_spheres_placement</t>
  </si>
  <si>
    <t>ct_iod_x350</t>
  </si>
  <si>
    <t>pet_dose</t>
  </si>
  <si>
    <t>pet_acquisition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</si>
</sst>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1" xfId="0" applyNumberFormat="1" applyBorder="1"/>
    <xf numFmtId="1" fontId="0" fillId="2" borderId="2" xfId="0" applyNumberFormat="1" applyFill="1" applyBorder="1"/>
    <xf numFmtId="0" fontId="0" fillId="2" borderId="0" xfId="0" applyFill="1"/>
    <xf numFmtId="1" fontId="0" fillId="2" borderId="1" xfId="0" applyNumberFormat="1" applyFill="1" applyBorder="1"/>
    <xf numFmtId="1" fontId="0" fillId="2" borderId="3" xfId="0" applyNumberFormat="1" applyFill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2" fontId="2" fillId="0" borderId="0" xfId="0" applyNumberFormat="1" applyFont="1" applyBorder="1"/>
    <xf numFmtId="1" fontId="0" fillId="2" borderId="0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299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11" sqref="D11"/>
    </sheetView>
  </sheetViews>
  <sheetFormatPr baseColWidth="10" defaultColWidth="10.83203125" defaultRowHeight="16" x14ac:dyDescent="0.2"/>
  <cols>
    <col min="1" max="28" width="20.83203125" customWidth="1"/>
    <col min="29" max="37" width="20.83203125" style="5" customWidth="1"/>
    <col min="38" max="55" width="20.83203125" customWidth="1"/>
    <col min="56" max="56" width="20.83203125" style="1" customWidth="1"/>
    <col min="57" max="57" width="20.83203125" customWidth="1"/>
    <col min="58" max="65" width="20.83203125" style="2" customWidth="1"/>
    <col min="66" max="67" width="20.83203125" style="4" customWidth="1"/>
    <col min="68" max="69" width="20.83203125" style="6" customWidth="1"/>
    <col min="70" max="70" width="20.83203125" style="3" customWidth="1"/>
    <col min="71" max="73" width="20.83203125" style="1" customWidth="1"/>
    <col min="74" max="74" width="20.83203125" style="3" customWidth="1"/>
    <col min="75" max="77" width="20.83203125" style="1" customWidth="1"/>
    <col min="78" max="78" width="20.83203125" style="3" customWidth="1"/>
    <col min="79" max="81" width="20.83203125" style="1" customWidth="1"/>
    <col min="82" max="82" width="20.83203125" style="3" customWidth="1"/>
    <col min="83" max="85" width="20.83203125" style="1" customWidth="1"/>
    <col min="86" max="86" width="20.83203125" style="3" customWidth="1"/>
    <col min="87" max="89" width="20.83203125" style="1" customWidth="1"/>
  </cols>
  <sheetData>
    <row r="1" spans="1:89" x14ac:dyDescent="0.2">
      <c r="A1" s="8" t="s">
        <v>74</v>
      </c>
      <c r="B1" s="8" t="s">
        <v>15</v>
      </c>
      <c r="C1" s="8" t="s">
        <v>61</v>
      </c>
      <c r="D1" s="8" t="s">
        <v>16</v>
      </c>
      <c r="E1" s="8" t="s">
        <v>11</v>
      </c>
      <c r="F1" s="8" t="s">
        <v>17</v>
      </c>
      <c r="G1" s="8" t="s">
        <v>20</v>
      </c>
      <c r="H1" s="8" t="s">
        <v>18</v>
      </c>
      <c r="I1" s="8" t="s">
        <v>19</v>
      </c>
      <c r="J1" s="8" t="s">
        <v>30</v>
      </c>
      <c r="K1" s="8" t="s">
        <v>32</v>
      </c>
      <c r="L1" s="8" t="s">
        <v>12</v>
      </c>
      <c r="M1" s="8" t="s">
        <v>13</v>
      </c>
      <c r="N1" s="8" t="s">
        <v>14</v>
      </c>
      <c r="O1" s="8" t="s">
        <v>55</v>
      </c>
      <c r="P1" s="8" t="s">
        <v>65</v>
      </c>
      <c r="Q1" s="8" t="s">
        <v>66</v>
      </c>
      <c r="R1" s="8" t="s">
        <v>67</v>
      </c>
      <c r="S1" s="8" t="s">
        <v>68</v>
      </c>
      <c r="T1" s="8" t="s">
        <v>69</v>
      </c>
      <c r="U1" s="8" t="s">
        <v>70</v>
      </c>
      <c r="V1" s="8" t="s">
        <v>72</v>
      </c>
      <c r="W1" s="8" t="s">
        <v>71</v>
      </c>
      <c r="X1" s="8" t="s">
        <v>64</v>
      </c>
      <c r="Y1" s="8" t="s">
        <v>63</v>
      </c>
      <c r="Z1" s="8" t="s">
        <v>21</v>
      </c>
      <c r="AA1" s="8" t="s">
        <v>78</v>
      </c>
      <c r="AB1" s="8" t="s">
        <v>22</v>
      </c>
      <c r="AC1" s="8" t="s">
        <v>80</v>
      </c>
      <c r="AD1" s="8" t="s">
        <v>79</v>
      </c>
      <c r="AE1" s="8" t="s">
        <v>81</v>
      </c>
      <c r="AF1" s="8" t="s">
        <v>82</v>
      </c>
      <c r="AG1" s="8" t="s">
        <v>83</v>
      </c>
      <c r="AH1" s="8" t="s">
        <v>84</v>
      </c>
      <c r="AI1" s="8" t="s">
        <v>85</v>
      </c>
      <c r="AJ1" s="8" t="s">
        <v>87</v>
      </c>
      <c r="AK1" s="8" t="s">
        <v>86</v>
      </c>
      <c r="AL1" s="8" t="s">
        <v>23</v>
      </c>
      <c r="AM1" s="8" t="s">
        <v>58</v>
      </c>
      <c r="AN1" s="8" t="s">
        <v>24</v>
      </c>
      <c r="AO1" s="8" t="s">
        <v>25</v>
      </c>
      <c r="AP1" s="8" t="s">
        <v>0</v>
      </c>
      <c r="AQ1" s="8" t="s">
        <v>1</v>
      </c>
      <c r="AR1" s="8" t="s">
        <v>56</v>
      </c>
      <c r="AS1" s="8" t="s">
        <v>2</v>
      </c>
      <c r="AT1" s="8" t="s">
        <v>26</v>
      </c>
      <c r="AU1" s="8" t="s">
        <v>59</v>
      </c>
      <c r="AV1" s="8" t="s">
        <v>60</v>
      </c>
      <c r="AW1" s="8" t="s">
        <v>3</v>
      </c>
      <c r="AX1" s="8" t="s">
        <v>27</v>
      </c>
      <c r="AY1" s="8" t="s">
        <v>31</v>
      </c>
      <c r="AZ1" s="8" t="s">
        <v>4</v>
      </c>
      <c r="BA1" s="8" t="s">
        <v>28</v>
      </c>
      <c r="BB1" s="8" t="s">
        <v>9</v>
      </c>
      <c r="BC1" s="8" t="s">
        <v>5</v>
      </c>
      <c r="BD1" s="9" t="s">
        <v>29</v>
      </c>
      <c r="BE1" s="8" t="s">
        <v>6</v>
      </c>
      <c r="BF1" s="10" t="s">
        <v>73</v>
      </c>
      <c r="BG1" s="10" t="s">
        <v>75</v>
      </c>
      <c r="BH1" s="10" t="s">
        <v>76</v>
      </c>
      <c r="BI1" s="10" t="s">
        <v>57</v>
      </c>
      <c r="BJ1" s="10" t="s">
        <v>77</v>
      </c>
      <c r="BK1" s="11" t="s">
        <v>33</v>
      </c>
      <c r="BL1" s="11" t="s">
        <v>34</v>
      </c>
      <c r="BM1" s="11" t="s">
        <v>88</v>
      </c>
      <c r="BN1" s="11" t="s">
        <v>62</v>
      </c>
      <c r="BO1" s="11" t="s">
        <v>91</v>
      </c>
      <c r="BP1" s="11" t="s">
        <v>90</v>
      </c>
      <c r="BQ1" s="11" t="s">
        <v>89</v>
      </c>
      <c r="BR1" s="9" t="s">
        <v>35</v>
      </c>
      <c r="BS1" s="9" t="s">
        <v>36</v>
      </c>
      <c r="BT1" s="9" t="s">
        <v>37</v>
      </c>
      <c r="BU1" s="9" t="s">
        <v>38</v>
      </c>
      <c r="BV1" s="9" t="s">
        <v>39</v>
      </c>
      <c r="BW1" s="9" t="s">
        <v>40</v>
      </c>
      <c r="BX1" s="9" t="s">
        <v>41</v>
      </c>
      <c r="BY1" s="9" t="s">
        <v>42</v>
      </c>
      <c r="BZ1" s="9" t="s">
        <v>43</v>
      </c>
      <c r="CA1" s="9" t="s">
        <v>44</v>
      </c>
      <c r="CB1" s="9" t="s">
        <v>45</v>
      </c>
      <c r="CC1" s="9" t="s">
        <v>46</v>
      </c>
      <c r="CD1" s="9" t="s">
        <v>47</v>
      </c>
      <c r="CE1" s="9" t="s">
        <v>48</v>
      </c>
      <c r="CF1" s="9" t="s">
        <v>49</v>
      </c>
      <c r="CG1" s="9" t="s">
        <v>50</v>
      </c>
      <c r="CH1" s="9" t="s">
        <v>51</v>
      </c>
      <c r="CI1" s="9" t="s">
        <v>52</v>
      </c>
      <c r="CJ1" s="9" t="s">
        <v>53</v>
      </c>
      <c r="CK1" s="9" t="s">
        <v>54</v>
      </c>
    </row>
    <row r="2" spans="1:89" x14ac:dyDescent="0.2">
      <c r="A2" s="8">
        <v>1</v>
      </c>
      <c r="B2" s="12">
        <v>56</v>
      </c>
      <c r="C2" s="8">
        <v>3</v>
      </c>
      <c r="D2" s="8">
        <v>1</v>
      </c>
      <c r="E2" s="8">
        <v>1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1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1</v>
      </c>
      <c r="Z2" s="8">
        <v>0</v>
      </c>
      <c r="AA2" s="8" t="s">
        <v>7</v>
      </c>
      <c r="AB2" s="8">
        <v>0</v>
      </c>
      <c r="AC2" s="8">
        <v>1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f t="shared" ref="AI2:AI65" si="0">IF(OR(AH2&gt;0,AG2&gt;0,AF2&gt;0),1,0)</f>
        <v>0</v>
      </c>
      <c r="AJ2" s="8">
        <v>0</v>
      </c>
      <c r="AK2" s="8">
        <v>0</v>
      </c>
      <c r="AL2" s="8"/>
      <c r="AM2" s="8">
        <v>0</v>
      </c>
      <c r="AN2" s="8">
        <v>1.68</v>
      </c>
      <c r="AO2" s="8">
        <v>65</v>
      </c>
      <c r="AP2" s="8">
        <v>23.030045351473927</v>
      </c>
      <c r="AQ2" s="8">
        <v>0</v>
      </c>
      <c r="AR2" s="8">
        <v>0</v>
      </c>
      <c r="AS2" s="8">
        <v>0</v>
      </c>
      <c r="AT2" s="8">
        <v>1</v>
      </c>
      <c r="AU2" s="8">
        <v>0</v>
      </c>
      <c r="AV2" s="8">
        <v>1</v>
      </c>
      <c r="AW2" s="8">
        <v>10</v>
      </c>
      <c r="AX2" s="8">
        <v>1</v>
      </c>
      <c r="AY2" s="8">
        <v>0</v>
      </c>
      <c r="AZ2" s="8">
        <v>0</v>
      </c>
      <c r="BA2" s="8">
        <v>0</v>
      </c>
      <c r="BB2" s="8">
        <v>1</v>
      </c>
      <c r="BC2" s="8">
        <v>1</v>
      </c>
      <c r="BD2" s="9">
        <v>9.4</v>
      </c>
      <c r="BE2" s="8">
        <v>1</v>
      </c>
      <c r="BF2" s="10">
        <v>4</v>
      </c>
      <c r="BG2" s="10">
        <v>0</v>
      </c>
      <c r="BH2" s="10">
        <v>1</v>
      </c>
      <c r="BI2" s="10">
        <v>33</v>
      </c>
      <c r="BJ2" s="10">
        <v>0</v>
      </c>
      <c r="BK2" s="10">
        <v>3</v>
      </c>
      <c r="BL2" s="10">
        <v>1</v>
      </c>
      <c r="BM2" s="10">
        <f>IF(BE1=1,IF(SUM(BR2,BV2,BZ2,CD2)&gt;0,0,1),0)</f>
        <v>0</v>
      </c>
      <c r="BN2" s="10">
        <v>91</v>
      </c>
      <c r="BO2" s="10">
        <v>70</v>
      </c>
      <c r="BP2" s="10">
        <v>267</v>
      </c>
      <c r="BQ2" s="10">
        <v>95</v>
      </c>
      <c r="BR2" s="9">
        <v>0.37</v>
      </c>
      <c r="BS2" s="9">
        <v>0.24</v>
      </c>
      <c r="BT2" s="9">
        <v>0.56999999999999995</v>
      </c>
      <c r="BU2" s="9">
        <v>7.0000000000000007E-2</v>
      </c>
      <c r="BV2" s="9">
        <v>0.4</v>
      </c>
      <c r="BW2" s="9">
        <v>0.19</v>
      </c>
      <c r="BX2" s="9">
        <v>0.95</v>
      </c>
      <c r="BY2" s="9">
        <v>0.1</v>
      </c>
      <c r="BZ2" s="9">
        <v>0.39</v>
      </c>
      <c r="CA2" s="9">
        <v>0.19</v>
      </c>
      <c r="CB2" s="9">
        <v>0.79</v>
      </c>
      <c r="CC2" s="9">
        <v>0.1</v>
      </c>
      <c r="CD2" s="9">
        <v>0.49</v>
      </c>
      <c r="CE2" s="9">
        <v>0.31</v>
      </c>
      <c r="CF2" s="9">
        <v>0.75</v>
      </c>
      <c r="CG2" s="9">
        <v>7.0000000000000007E-2</v>
      </c>
      <c r="CH2" s="9">
        <v>7.61</v>
      </c>
      <c r="CI2" s="9">
        <v>2.8</v>
      </c>
      <c r="CJ2" s="9">
        <v>17.940000000000001</v>
      </c>
      <c r="CK2" s="9">
        <v>2.75</v>
      </c>
    </row>
    <row r="3" spans="1:89" ht="19" customHeight="1" x14ac:dyDescent="0.2">
      <c r="A3" s="8">
        <v>2</v>
      </c>
      <c r="B3" s="12">
        <v>73</v>
      </c>
      <c r="C3" s="8">
        <v>2</v>
      </c>
      <c r="D3" s="8">
        <v>1</v>
      </c>
      <c r="E3" s="8">
        <v>0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1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1</v>
      </c>
      <c r="Z3" s="8">
        <v>0</v>
      </c>
      <c r="AA3" s="8" t="s">
        <v>7</v>
      </c>
      <c r="AB3" s="8">
        <v>0</v>
      </c>
      <c r="AC3" s="8">
        <v>1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f t="shared" si="0"/>
        <v>0</v>
      </c>
      <c r="AJ3" s="8">
        <v>0</v>
      </c>
      <c r="AK3" s="8">
        <v>0</v>
      </c>
      <c r="AL3" s="8"/>
      <c r="AM3" s="8">
        <v>0</v>
      </c>
      <c r="AN3" s="8">
        <v>1.57</v>
      </c>
      <c r="AO3" s="8">
        <v>54</v>
      </c>
      <c r="AP3" s="8">
        <v>21.907582457706194</v>
      </c>
      <c r="AQ3" s="8">
        <v>1</v>
      </c>
      <c r="AR3" s="8">
        <v>0</v>
      </c>
      <c r="AS3" s="8">
        <v>0</v>
      </c>
      <c r="AT3" s="8">
        <v>1</v>
      </c>
      <c r="AU3" s="8">
        <v>0</v>
      </c>
      <c r="AV3" s="8">
        <v>1</v>
      </c>
      <c r="AW3" s="8">
        <v>90</v>
      </c>
      <c r="AX3" s="8">
        <v>0</v>
      </c>
      <c r="AY3" s="8">
        <v>1</v>
      </c>
      <c r="AZ3" s="8">
        <v>0</v>
      </c>
      <c r="BA3" s="8">
        <v>1</v>
      </c>
      <c r="BB3" s="8">
        <v>0</v>
      </c>
      <c r="BC3" s="8">
        <v>0</v>
      </c>
      <c r="BD3" s="9">
        <v>10.7</v>
      </c>
      <c r="BE3" s="8">
        <v>1</v>
      </c>
      <c r="BF3" s="10">
        <v>24</v>
      </c>
      <c r="BG3" s="10">
        <v>0</v>
      </c>
      <c r="BH3" s="10">
        <v>0</v>
      </c>
      <c r="BI3" s="10" t="s">
        <v>10</v>
      </c>
      <c r="BJ3" s="10">
        <v>0</v>
      </c>
      <c r="BK3" s="10">
        <v>3</v>
      </c>
      <c r="BL3" s="10">
        <v>1</v>
      </c>
      <c r="BM3" s="10">
        <f>IF(BE2=1,IF(SUM(BR3,BV3,BZ3,CD3)&gt;0,0,1),0)</f>
        <v>0</v>
      </c>
      <c r="BN3" s="10">
        <v>99</v>
      </c>
      <c r="BO3" s="10">
        <v>62</v>
      </c>
      <c r="BP3" s="10">
        <v>259</v>
      </c>
      <c r="BQ3" s="10">
        <v>0</v>
      </c>
      <c r="BR3" s="9">
        <v>0.19</v>
      </c>
      <c r="BS3" s="9">
        <v>0.09</v>
      </c>
      <c r="BT3" s="9">
        <v>0.34</v>
      </c>
      <c r="BU3" s="9">
        <v>0.04</v>
      </c>
      <c r="BV3" s="9">
        <v>0.2</v>
      </c>
      <c r="BW3" s="9">
        <v>0.1</v>
      </c>
      <c r="BX3" s="9">
        <v>0.43</v>
      </c>
      <c r="BY3" s="9">
        <v>0.05</v>
      </c>
      <c r="BZ3" s="9">
        <v>0.26</v>
      </c>
      <c r="CA3" s="9">
        <v>0.15</v>
      </c>
      <c r="CB3" s="9">
        <v>0.5</v>
      </c>
      <c r="CC3" s="9">
        <v>0.05</v>
      </c>
      <c r="CD3" s="9">
        <v>0.28000000000000003</v>
      </c>
      <c r="CE3" s="9">
        <v>0.13</v>
      </c>
      <c r="CF3" s="9">
        <v>0.52</v>
      </c>
      <c r="CG3" s="9">
        <v>0.08</v>
      </c>
      <c r="CH3" s="9">
        <v>9.9</v>
      </c>
      <c r="CI3" s="9">
        <v>5.65</v>
      </c>
      <c r="CJ3" s="9">
        <v>13.85</v>
      </c>
      <c r="CK3" s="9">
        <v>2.2799999999999998</v>
      </c>
    </row>
    <row r="4" spans="1:89" x14ac:dyDescent="0.2">
      <c r="A4" s="8">
        <v>3</v>
      </c>
      <c r="B4" s="12">
        <v>85</v>
      </c>
      <c r="C4" s="8">
        <v>3</v>
      </c>
      <c r="D4" s="8">
        <v>0</v>
      </c>
      <c r="E4" s="8">
        <v>1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1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</v>
      </c>
      <c r="Z4" s="8">
        <v>0</v>
      </c>
      <c r="AA4" s="8" t="s">
        <v>7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0</v>
      </c>
      <c r="AH4" s="8">
        <v>0</v>
      </c>
      <c r="AI4" s="8">
        <f t="shared" si="0"/>
        <v>0</v>
      </c>
      <c r="AJ4" s="8">
        <v>0</v>
      </c>
      <c r="AK4" s="8">
        <v>0</v>
      </c>
      <c r="AL4" s="8"/>
      <c r="AM4" s="8">
        <v>0</v>
      </c>
      <c r="AN4" s="8">
        <v>1.57</v>
      </c>
      <c r="AO4" s="8">
        <v>75</v>
      </c>
      <c r="AP4" s="8">
        <v>30.427197857925268</v>
      </c>
      <c r="AQ4" s="8">
        <v>0</v>
      </c>
      <c r="AR4" s="8">
        <v>0</v>
      </c>
      <c r="AS4" s="8">
        <v>0</v>
      </c>
      <c r="AT4" s="8">
        <v>1</v>
      </c>
      <c r="AU4" s="8">
        <v>0</v>
      </c>
      <c r="AV4" s="8">
        <v>1</v>
      </c>
      <c r="AW4" s="8">
        <v>50</v>
      </c>
      <c r="AX4" s="8">
        <v>0</v>
      </c>
      <c r="AY4" s="8">
        <v>0</v>
      </c>
      <c r="AZ4" s="8">
        <v>0</v>
      </c>
      <c r="BA4" s="8">
        <v>0</v>
      </c>
      <c r="BB4" s="8">
        <v>1</v>
      </c>
      <c r="BC4" s="8">
        <v>1</v>
      </c>
      <c r="BD4" s="9">
        <v>12.3</v>
      </c>
      <c r="BE4" s="8">
        <v>1</v>
      </c>
      <c r="BF4" s="10">
        <v>387</v>
      </c>
      <c r="BG4" s="10">
        <v>1</v>
      </c>
      <c r="BH4" s="10">
        <v>0</v>
      </c>
      <c r="BI4" s="10">
        <v>-155</v>
      </c>
      <c r="BJ4" s="10">
        <v>0</v>
      </c>
      <c r="BK4" s="10">
        <v>1</v>
      </c>
      <c r="BL4" s="10">
        <v>6</v>
      </c>
      <c r="BM4" s="10">
        <f>IF(BE3=1,IF(SUM(BR4,BV4,BZ4,CD4)&gt;0,0,1),0)</f>
        <v>0</v>
      </c>
      <c r="BN4" s="10">
        <v>99</v>
      </c>
      <c r="BO4" s="10">
        <v>78</v>
      </c>
      <c r="BP4" s="10">
        <v>251</v>
      </c>
      <c r="BQ4" s="10">
        <v>131</v>
      </c>
      <c r="BR4" s="9">
        <v>0.31</v>
      </c>
      <c r="BS4" s="9">
        <v>0.11</v>
      </c>
      <c r="BT4" s="9">
        <v>0.77</v>
      </c>
      <c r="BU4" s="9">
        <v>0.11</v>
      </c>
      <c r="BV4" s="9">
        <v>0.32</v>
      </c>
      <c r="BW4" s="9">
        <v>0.12</v>
      </c>
      <c r="BX4" s="9">
        <v>0.69</v>
      </c>
      <c r="BY4" s="9">
        <v>0.11</v>
      </c>
      <c r="BZ4" s="9">
        <v>0.33</v>
      </c>
      <c r="CA4" s="9">
        <v>0.15</v>
      </c>
      <c r="CB4" s="9">
        <v>0.79</v>
      </c>
      <c r="CC4" s="9">
        <v>0.1</v>
      </c>
      <c r="CD4" s="9">
        <v>0.46</v>
      </c>
      <c r="CE4" s="9">
        <v>0.18</v>
      </c>
      <c r="CF4" s="9">
        <v>1.1100000000000001</v>
      </c>
      <c r="CG4" s="9">
        <v>0.15</v>
      </c>
      <c r="CH4" s="9">
        <v>11.17</v>
      </c>
      <c r="CI4" s="9">
        <v>4.4800000000000004</v>
      </c>
      <c r="CJ4" s="9">
        <v>21.73</v>
      </c>
      <c r="CK4" s="9">
        <v>3.88</v>
      </c>
    </row>
    <row r="5" spans="1:89" x14ac:dyDescent="0.2">
      <c r="A5" s="8">
        <v>4</v>
      </c>
      <c r="B5" s="12">
        <v>72</v>
      </c>
      <c r="C5" s="8">
        <v>3</v>
      </c>
      <c r="D5" s="8">
        <v>1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1</v>
      </c>
      <c r="Z5" s="8">
        <v>0</v>
      </c>
      <c r="AA5" s="8" t="s">
        <v>7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>
        <v>0</v>
      </c>
      <c r="AI5" s="8">
        <f t="shared" si="0"/>
        <v>0</v>
      </c>
      <c r="AJ5" s="8">
        <v>0</v>
      </c>
      <c r="AK5" s="8">
        <v>0</v>
      </c>
      <c r="AL5" s="8"/>
      <c r="AM5" s="8">
        <v>1</v>
      </c>
      <c r="AN5" s="8">
        <v>1.8</v>
      </c>
      <c r="AO5" s="8">
        <v>75</v>
      </c>
      <c r="AP5" s="8">
        <v>23.148148148148145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50</v>
      </c>
      <c r="AX5" s="8">
        <v>1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9">
        <v>11.7</v>
      </c>
      <c r="BE5" s="8">
        <v>1</v>
      </c>
      <c r="BF5" s="10">
        <v>11</v>
      </c>
      <c r="BG5" s="10">
        <v>0</v>
      </c>
      <c r="BH5" s="10">
        <v>1</v>
      </c>
      <c r="BI5" s="10">
        <v>761</v>
      </c>
      <c r="BJ5" s="10">
        <v>1</v>
      </c>
      <c r="BK5" s="10">
        <v>1</v>
      </c>
      <c r="BL5" s="10">
        <v>6</v>
      </c>
      <c r="BM5" s="10">
        <f>IF(BE4=1,IF(SUM(BR5,BV5,BZ5,CD5)&gt;0,0,1),0)</f>
        <v>1</v>
      </c>
      <c r="BN5" s="10">
        <v>100</v>
      </c>
      <c r="BO5" s="10">
        <v>45</v>
      </c>
      <c r="BP5" s="10">
        <v>242</v>
      </c>
      <c r="BQ5" s="10">
        <v>90</v>
      </c>
      <c r="BR5" s="9" t="s">
        <v>7</v>
      </c>
      <c r="BS5" s="9" t="s">
        <v>7</v>
      </c>
      <c r="BT5" s="9" t="s">
        <v>7</v>
      </c>
      <c r="BU5" s="9" t="s">
        <v>7</v>
      </c>
      <c r="BV5" s="9" t="s">
        <v>7</v>
      </c>
      <c r="BW5" s="9" t="s">
        <v>7</v>
      </c>
      <c r="BX5" s="9" t="s">
        <v>7</v>
      </c>
      <c r="BY5" s="9" t="s">
        <v>7</v>
      </c>
      <c r="BZ5" s="9" t="s">
        <v>7</v>
      </c>
      <c r="CA5" s="9" t="s">
        <v>7</v>
      </c>
      <c r="CB5" s="9" t="s">
        <v>7</v>
      </c>
      <c r="CC5" s="9" t="s">
        <v>7</v>
      </c>
      <c r="CD5" s="9" t="s">
        <v>7</v>
      </c>
      <c r="CE5" s="9" t="s">
        <v>7</v>
      </c>
      <c r="CF5" s="9" t="s">
        <v>7</v>
      </c>
      <c r="CG5" s="9" t="s">
        <v>7</v>
      </c>
      <c r="CH5" s="9">
        <v>6.57</v>
      </c>
      <c r="CI5" s="9">
        <v>4.34</v>
      </c>
      <c r="CJ5" s="9">
        <v>9.0399999999999991</v>
      </c>
      <c r="CK5" s="9">
        <v>1.1000000000000001</v>
      </c>
    </row>
    <row r="6" spans="1:89" x14ac:dyDescent="0.2">
      <c r="A6" s="8">
        <v>5</v>
      </c>
      <c r="B6" s="12">
        <v>64</v>
      </c>
      <c r="C6" s="8" t="s">
        <v>10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1</v>
      </c>
      <c r="Z6" s="8">
        <v>0</v>
      </c>
      <c r="AA6" s="8" t="s">
        <v>7</v>
      </c>
      <c r="AB6" s="8">
        <v>0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0</v>
      </c>
      <c r="AI6" s="8">
        <f t="shared" si="0"/>
        <v>0</v>
      </c>
      <c r="AJ6" s="8">
        <v>0</v>
      </c>
      <c r="AK6" s="8">
        <v>0</v>
      </c>
      <c r="AL6" s="8"/>
      <c r="AM6" s="8">
        <v>1</v>
      </c>
      <c r="AN6" s="8">
        <v>1.84</v>
      </c>
      <c r="AO6" s="8">
        <v>72</v>
      </c>
      <c r="AP6" s="8">
        <v>21.266540642722116</v>
      </c>
      <c r="AQ6" s="8">
        <v>1</v>
      </c>
      <c r="AR6" s="8">
        <v>0</v>
      </c>
      <c r="AS6" s="8">
        <v>0</v>
      </c>
      <c r="AT6" s="8">
        <v>1</v>
      </c>
      <c r="AU6" s="8">
        <v>1</v>
      </c>
      <c r="AV6" s="8">
        <v>0</v>
      </c>
      <c r="AW6" s="8">
        <v>60</v>
      </c>
      <c r="AX6" s="8">
        <v>0</v>
      </c>
      <c r="AY6" s="8">
        <v>0</v>
      </c>
      <c r="AZ6" s="8">
        <v>1</v>
      </c>
      <c r="BA6" s="8">
        <v>0</v>
      </c>
      <c r="BB6" s="8">
        <v>1</v>
      </c>
      <c r="BC6" s="8">
        <v>1</v>
      </c>
      <c r="BD6" s="9">
        <v>11.6</v>
      </c>
      <c r="BE6" s="8">
        <v>1</v>
      </c>
      <c r="BF6" s="10">
        <v>13</v>
      </c>
      <c r="BG6" s="10">
        <v>0</v>
      </c>
      <c r="BH6" s="10">
        <v>1</v>
      </c>
      <c r="BI6" s="10">
        <v>182</v>
      </c>
      <c r="BJ6" s="10">
        <v>0</v>
      </c>
      <c r="BK6" s="10">
        <v>1</v>
      </c>
      <c r="BL6" s="10">
        <v>6</v>
      </c>
      <c r="BM6" s="10">
        <f>IF(BE5=1,IF(SUM(BR6,BV6,BZ6,CD6)&gt;0,0,1),0)</f>
        <v>0</v>
      </c>
      <c r="BN6" s="10">
        <v>95</v>
      </c>
      <c r="BO6" s="10">
        <v>59</v>
      </c>
      <c r="BP6" s="10">
        <v>249</v>
      </c>
      <c r="BQ6" s="10">
        <v>107</v>
      </c>
      <c r="BR6" s="9">
        <v>0.14000000000000001</v>
      </c>
      <c r="BS6" s="9">
        <v>0.06</v>
      </c>
      <c r="BT6" s="9">
        <v>0.34</v>
      </c>
      <c r="BU6" s="9">
        <v>0</v>
      </c>
      <c r="BV6" s="9">
        <v>0.16</v>
      </c>
      <c r="BW6" s="9">
        <v>7.0000000000000007E-2</v>
      </c>
      <c r="BX6" s="9">
        <v>0.33</v>
      </c>
      <c r="BY6" s="9">
        <v>0</v>
      </c>
      <c r="BZ6" s="9">
        <v>0.16</v>
      </c>
      <c r="CA6" s="9">
        <v>0.08</v>
      </c>
      <c r="CB6" s="9">
        <v>0.34</v>
      </c>
      <c r="CC6" s="9">
        <v>0</v>
      </c>
      <c r="CD6" s="9">
        <v>0.18</v>
      </c>
      <c r="CE6" s="9">
        <v>0.1</v>
      </c>
      <c r="CF6" s="9">
        <v>0.35</v>
      </c>
      <c r="CG6" s="9">
        <v>0.35</v>
      </c>
      <c r="CH6" s="9">
        <v>7.64</v>
      </c>
      <c r="CI6" s="9">
        <v>3.89</v>
      </c>
      <c r="CJ6" s="9">
        <v>10.91</v>
      </c>
      <c r="CK6" s="9">
        <v>1.56</v>
      </c>
    </row>
    <row r="7" spans="1:89" x14ac:dyDescent="0.2">
      <c r="A7" s="8">
        <v>6</v>
      </c>
      <c r="B7" s="12">
        <v>82</v>
      </c>
      <c r="C7" s="8">
        <v>1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1</v>
      </c>
      <c r="Z7" s="8">
        <v>0</v>
      </c>
      <c r="AA7" s="8" t="s">
        <v>7</v>
      </c>
      <c r="AB7" s="8">
        <v>0</v>
      </c>
      <c r="AC7" s="8">
        <v>0</v>
      </c>
      <c r="AD7" s="8">
        <v>1</v>
      </c>
      <c r="AE7" s="8">
        <v>0</v>
      </c>
      <c r="AF7" s="8">
        <v>0</v>
      </c>
      <c r="AG7" s="8">
        <v>0</v>
      </c>
      <c r="AH7" s="8">
        <v>0</v>
      </c>
      <c r="AI7" s="8">
        <f t="shared" si="0"/>
        <v>0</v>
      </c>
      <c r="AJ7" s="8">
        <v>0</v>
      </c>
      <c r="AK7" s="8">
        <v>0</v>
      </c>
      <c r="AL7" s="8"/>
      <c r="AM7" s="8">
        <v>0</v>
      </c>
      <c r="AN7" s="8">
        <v>1.75</v>
      </c>
      <c r="AO7" s="8">
        <v>58</v>
      </c>
      <c r="AP7" s="8">
        <v>18.938775510204081</v>
      </c>
      <c r="AQ7" s="8">
        <v>1</v>
      </c>
      <c r="AR7" s="8">
        <v>0</v>
      </c>
      <c r="AS7" s="8">
        <v>0</v>
      </c>
      <c r="AT7" s="8">
        <v>1</v>
      </c>
      <c r="AU7" s="8">
        <v>0</v>
      </c>
      <c r="AV7" s="8">
        <v>1</v>
      </c>
      <c r="AW7" s="8">
        <v>40</v>
      </c>
      <c r="AX7" s="8">
        <v>0</v>
      </c>
      <c r="AY7" s="8">
        <v>0</v>
      </c>
      <c r="AZ7" s="8">
        <v>0</v>
      </c>
      <c r="BA7" s="8">
        <v>0</v>
      </c>
      <c r="BB7" s="8">
        <v>1</v>
      </c>
      <c r="BC7" s="8">
        <v>1</v>
      </c>
      <c r="BD7" s="9">
        <v>10.7</v>
      </c>
      <c r="BE7" s="8">
        <v>1</v>
      </c>
      <c r="BF7" s="10">
        <v>320</v>
      </c>
      <c r="BG7" s="10">
        <v>0</v>
      </c>
      <c r="BH7" s="10">
        <v>1</v>
      </c>
      <c r="BI7" s="10">
        <v>128</v>
      </c>
      <c r="BJ7" s="10">
        <v>0</v>
      </c>
      <c r="BK7" s="10">
        <v>3</v>
      </c>
      <c r="BL7" s="10">
        <v>5</v>
      </c>
      <c r="BM7" s="10">
        <f>IF(BE6=1,IF(SUM(BR7,BV7,BZ7,CD7)&gt;0,0,1),0)</f>
        <v>0</v>
      </c>
      <c r="BN7" s="10">
        <v>99</v>
      </c>
      <c r="BO7" s="10">
        <v>74</v>
      </c>
      <c r="BP7" s="10">
        <v>212</v>
      </c>
      <c r="BQ7" s="10">
        <v>96</v>
      </c>
      <c r="BR7" s="9">
        <v>0.22</v>
      </c>
      <c r="BS7" s="9">
        <v>0.11</v>
      </c>
      <c r="BT7" s="9">
        <v>0.43</v>
      </c>
      <c r="BU7" s="9">
        <v>7.0000000000000007E-2</v>
      </c>
      <c r="BV7" s="9">
        <v>0.34</v>
      </c>
      <c r="BW7" s="9">
        <v>0.2</v>
      </c>
      <c r="BX7" s="9">
        <v>0.57999999999999996</v>
      </c>
      <c r="BY7" s="9">
        <v>7.0000000000000007E-2</v>
      </c>
      <c r="BZ7" s="9">
        <v>0.26</v>
      </c>
      <c r="CA7" s="9">
        <v>0.13</v>
      </c>
      <c r="CB7" s="9">
        <v>0.59</v>
      </c>
      <c r="CC7" s="9">
        <v>0.09</v>
      </c>
      <c r="CD7" s="9">
        <v>0.22</v>
      </c>
      <c r="CE7" s="9">
        <v>0.1</v>
      </c>
      <c r="CF7" s="9">
        <v>0.47</v>
      </c>
      <c r="CG7" s="9">
        <v>7.0000000000000007E-2</v>
      </c>
      <c r="CH7" s="9">
        <v>6.48</v>
      </c>
      <c r="CI7" s="9">
        <v>2.5499999999999998</v>
      </c>
      <c r="CJ7" s="9">
        <v>12.93</v>
      </c>
      <c r="CK7" s="9">
        <v>2.89</v>
      </c>
    </row>
    <row r="8" spans="1:89" x14ac:dyDescent="0.2">
      <c r="A8" s="8">
        <v>7</v>
      </c>
      <c r="B8" s="12">
        <v>65</v>
      </c>
      <c r="C8" s="8" t="s">
        <v>10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2</v>
      </c>
      <c r="Z8" s="8">
        <v>1</v>
      </c>
      <c r="AA8" s="8">
        <v>104</v>
      </c>
      <c r="AB8" s="8">
        <v>110</v>
      </c>
      <c r="AC8" s="8">
        <v>0</v>
      </c>
      <c r="AD8" s="8">
        <v>1</v>
      </c>
      <c r="AE8" s="8">
        <v>0</v>
      </c>
      <c r="AF8" s="8">
        <v>0</v>
      </c>
      <c r="AG8" s="8">
        <v>0</v>
      </c>
      <c r="AH8" s="8">
        <v>0</v>
      </c>
      <c r="AI8" s="8">
        <f t="shared" si="0"/>
        <v>0</v>
      </c>
      <c r="AJ8" s="8">
        <v>0</v>
      </c>
      <c r="AK8" s="8">
        <v>0</v>
      </c>
      <c r="AL8" s="8">
        <v>2</v>
      </c>
      <c r="AM8" s="8">
        <v>1</v>
      </c>
      <c r="AN8" s="8">
        <v>1.79</v>
      </c>
      <c r="AO8" s="8">
        <v>89</v>
      </c>
      <c r="AP8" s="8">
        <v>27.776910832995224</v>
      </c>
      <c r="AQ8" s="8">
        <v>0</v>
      </c>
      <c r="AR8" s="8">
        <v>0</v>
      </c>
      <c r="AS8" s="8">
        <v>1</v>
      </c>
      <c r="AT8" s="8">
        <v>1</v>
      </c>
      <c r="AU8" s="8">
        <v>1</v>
      </c>
      <c r="AV8" s="8">
        <v>0</v>
      </c>
      <c r="AW8" s="8">
        <v>10</v>
      </c>
      <c r="AX8" s="8">
        <v>0</v>
      </c>
      <c r="AY8" s="8">
        <v>0</v>
      </c>
      <c r="AZ8" s="8">
        <v>0</v>
      </c>
      <c r="BA8" s="8">
        <v>0</v>
      </c>
      <c r="BB8" s="8">
        <v>1</v>
      </c>
      <c r="BC8" s="8">
        <v>1</v>
      </c>
      <c r="BD8" s="9">
        <v>12.7</v>
      </c>
      <c r="BE8" s="8">
        <v>1</v>
      </c>
      <c r="BF8" s="10">
        <v>40</v>
      </c>
      <c r="BG8" s="10">
        <v>1</v>
      </c>
      <c r="BH8" s="10">
        <v>0</v>
      </c>
      <c r="BI8" s="10">
        <v>-34</v>
      </c>
      <c r="BJ8" s="10">
        <v>0</v>
      </c>
      <c r="BK8" s="10">
        <v>4</v>
      </c>
      <c r="BL8" s="10">
        <v>3</v>
      </c>
      <c r="BM8" s="10">
        <f>IF(BE7=1,IF(SUM(BR8,BV8,BZ8,CD8)&gt;0,0,1),0)</f>
        <v>0</v>
      </c>
      <c r="BN8" s="10" t="s">
        <v>10</v>
      </c>
      <c r="BO8" s="10" t="s">
        <v>10</v>
      </c>
      <c r="BP8" s="10" t="s">
        <v>10</v>
      </c>
      <c r="BQ8" s="10" t="s">
        <v>10</v>
      </c>
      <c r="BR8" s="9">
        <v>0.44</v>
      </c>
      <c r="BS8" s="9">
        <v>0.23</v>
      </c>
      <c r="BT8" s="9">
        <v>0.8</v>
      </c>
      <c r="BU8" s="9">
        <v>0.17</v>
      </c>
      <c r="BV8" s="9">
        <v>0.61</v>
      </c>
      <c r="BW8" s="9">
        <v>0.35</v>
      </c>
      <c r="BX8" s="9">
        <v>0.99</v>
      </c>
      <c r="BY8" s="9">
        <v>0.14000000000000001</v>
      </c>
      <c r="BZ8" s="9">
        <v>0.66</v>
      </c>
      <c r="CA8" s="9">
        <v>0.38</v>
      </c>
      <c r="CB8" s="9">
        <v>1.1499999999999999</v>
      </c>
      <c r="CC8" s="9">
        <v>0.11</v>
      </c>
      <c r="CD8" s="9">
        <v>0.65</v>
      </c>
      <c r="CE8" s="9">
        <v>0.38</v>
      </c>
      <c r="CF8" s="9">
        <v>1.17</v>
      </c>
      <c r="CG8" s="9">
        <v>0.15</v>
      </c>
      <c r="CH8" s="9">
        <v>19.03</v>
      </c>
      <c r="CI8" s="9">
        <v>8.4499999999999993</v>
      </c>
      <c r="CJ8" s="9">
        <v>26.19</v>
      </c>
      <c r="CK8" s="9">
        <v>4.08</v>
      </c>
    </row>
    <row r="9" spans="1:89" x14ac:dyDescent="0.2">
      <c r="A9" s="8">
        <v>8</v>
      </c>
      <c r="B9" s="12">
        <v>86</v>
      </c>
      <c r="C9" s="8">
        <v>2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1</v>
      </c>
      <c r="Z9" s="8">
        <v>0</v>
      </c>
      <c r="AA9" s="8" t="s">
        <v>7</v>
      </c>
      <c r="AB9" s="8">
        <v>0</v>
      </c>
      <c r="AC9" s="8">
        <v>1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f t="shared" si="0"/>
        <v>0</v>
      </c>
      <c r="AJ9" s="8">
        <v>0</v>
      </c>
      <c r="AK9" s="8">
        <v>0</v>
      </c>
      <c r="AL9" s="8"/>
      <c r="AM9" s="8">
        <v>1</v>
      </c>
      <c r="AN9" s="8">
        <v>1.73</v>
      </c>
      <c r="AO9" s="8">
        <v>70</v>
      </c>
      <c r="AP9" s="8">
        <v>23.388686558187711</v>
      </c>
      <c r="AQ9" s="8">
        <v>0</v>
      </c>
      <c r="AR9" s="8">
        <v>0</v>
      </c>
      <c r="AS9" s="8">
        <v>0</v>
      </c>
      <c r="AT9" s="8">
        <v>0</v>
      </c>
      <c r="AU9" s="8" t="s">
        <v>10</v>
      </c>
      <c r="AV9" s="8" t="s">
        <v>10</v>
      </c>
      <c r="AW9" s="8">
        <v>0</v>
      </c>
      <c r="AX9" s="8">
        <v>0</v>
      </c>
      <c r="AY9" s="8">
        <v>0</v>
      </c>
      <c r="AZ9" s="8">
        <v>1</v>
      </c>
      <c r="BA9" s="8">
        <v>1</v>
      </c>
      <c r="BB9" s="8">
        <v>0</v>
      </c>
      <c r="BC9" s="8">
        <v>0</v>
      </c>
      <c r="BD9" s="9">
        <v>7.5</v>
      </c>
      <c r="BE9" s="8">
        <v>0</v>
      </c>
      <c r="BF9" s="10" t="s">
        <v>10</v>
      </c>
      <c r="BG9" s="10">
        <v>0</v>
      </c>
      <c r="BH9" s="10">
        <v>0</v>
      </c>
      <c r="BI9" s="10" t="s">
        <v>10</v>
      </c>
      <c r="BJ9" s="10">
        <v>0</v>
      </c>
      <c r="BK9" s="10" t="s">
        <v>7</v>
      </c>
      <c r="BL9" s="10" t="s">
        <v>7</v>
      </c>
      <c r="BM9" s="10">
        <f>IF(BE8=1,IF(SUM(BR9,BV9,BZ9,CD9)&gt;0,0,1),0)</f>
        <v>1</v>
      </c>
      <c r="BN9" s="10"/>
      <c r="BO9" s="10"/>
      <c r="BP9" s="10"/>
      <c r="BQ9" s="10"/>
      <c r="BR9" s="9"/>
      <c r="BS9" s="9" t="s">
        <v>7</v>
      </c>
      <c r="BT9" s="9" t="s">
        <v>7</v>
      </c>
      <c r="BU9" s="9" t="s">
        <v>7</v>
      </c>
      <c r="BV9" s="9" t="s">
        <v>7</v>
      </c>
      <c r="BW9" s="9" t="s">
        <v>7</v>
      </c>
      <c r="BX9" s="9" t="s">
        <v>7</v>
      </c>
      <c r="BY9" s="9" t="s">
        <v>7</v>
      </c>
      <c r="BZ9" s="9" t="s">
        <v>7</v>
      </c>
      <c r="CA9" s="9" t="s">
        <v>7</v>
      </c>
      <c r="CB9" s="9" t="s">
        <v>7</v>
      </c>
      <c r="CC9" s="9" t="s">
        <v>7</v>
      </c>
      <c r="CD9" s="9" t="s">
        <v>7</v>
      </c>
      <c r="CE9" s="9" t="s">
        <v>7</v>
      </c>
      <c r="CF9" s="9" t="s">
        <v>7</v>
      </c>
      <c r="CG9" s="9" t="s">
        <v>7</v>
      </c>
      <c r="CH9" s="9"/>
      <c r="CI9" s="9"/>
      <c r="CJ9" s="9"/>
      <c r="CK9" s="9"/>
    </row>
    <row r="10" spans="1:89" x14ac:dyDescent="0.2">
      <c r="A10" s="8">
        <v>9</v>
      </c>
      <c r="B10" s="12">
        <v>83</v>
      </c>
      <c r="C10" s="8">
        <v>3</v>
      </c>
      <c r="D10" s="8" t="s">
        <v>10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 t="s">
        <v>7</v>
      </c>
      <c r="AB10" s="8">
        <v>0</v>
      </c>
      <c r="AC10" s="8">
        <v>1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f t="shared" si="0"/>
        <v>0</v>
      </c>
      <c r="AJ10" s="8">
        <v>0</v>
      </c>
      <c r="AK10" s="8">
        <v>0</v>
      </c>
      <c r="AL10" s="8"/>
      <c r="AM10" s="8">
        <v>1</v>
      </c>
      <c r="AN10" s="8">
        <v>1.75</v>
      </c>
      <c r="AO10" s="8">
        <v>98</v>
      </c>
      <c r="AP10" s="8">
        <v>32</v>
      </c>
      <c r="AQ10" s="8">
        <v>0</v>
      </c>
      <c r="AR10" s="8">
        <v>0</v>
      </c>
      <c r="AS10" s="8">
        <v>0</v>
      </c>
      <c r="AT10" s="8">
        <v>1</v>
      </c>
      <c r="AU10" s="8">
        <v>1</v>
      </c>
      <c r="AV10" s="8">
        <v>0</v>
      </c>
      <c r="AW10" s="8">
        <v>35</v>
      </c>
      <c r="AX10" s="8">
        <v>0</v>
      </c>
      <c r="AY10" s="8">
        <v>1</v>
      </c>
      <c r="AZ10" s="8">
        <v>1</v>
      </c>
      <c r="BA10" s="8">
        <v>0</v>
      </c>
      <c r="BB10" s="8">
        <v>0</v>
      </c>
      <c r="BC10" s="8">
        <v>0</v>
      </c>
      <c r="BD10" s="9">
        <v>9.6</v>
      </c>
      <c r="BE10" s="8">
        <v>1</v>
      </c>
      <c r="BF10" s="10">
        <v>34</v>
      </c>
      <c r="BG10" s="10">
        <v>0</v>
      </c>
      <c r="BH10" s="10">
        <v>0</v>
      </c>
      <c r="BI10" s="10" t="s">
        <v>10</v>
      </c>
      <c r="BJ10" s="10">
        <v>1</v>
      </c>
      <c r="BK10" s="10">
        <v>6</v>
      </c>
      <c r="BL10" s="10">
        <v>8</v>
      </c>
      <c r="BM10" s="10">
        <f>IF(BE9=1,IF(SUM(BR10,BV10,BZ10,CD10)&gt;0,0,1),0)</f>
        <v>0</v>
      </c>
      <c r="BN10" s="10" t="s">
        <v>10</v>
      </c>
      <c r="BO10" s="10" t="s">
        <v>10</v>
      </c>
      <c r="BP10" s="10" t="s">
        <v>10</v>
      </c>
      <c r="BQ10" s="10" t="s">
        <v>10</v>
      </c>
      <c r="BR10" s="9">
        <v>0.69</v>
      </c>
      <c r="BS10" s="9">
        <v>0.49</v>
      </c>
      <c r="BT10" s="9">
        <v>0.9</v>
      </c>
      <c r="BU10" s="9">
        <v>0.1</v>
      </c>
      <c r="BV10" s="9">
        <v>0.43</v>
      </c>
      <c r="BW10" s="9">
        <v>0.28000000000000003</v>
      </c>
      <c r="BX10" s="9">
        <v>0.62</v>
      </c>
      <c r="BY10" s="9">
        <v>7.0000000000000007E-2</v>
      </c>
      <c r="BZ10" s="9">
        <v>0.56999999999999995</v>
      </c>
      <c r="CA10" s="9">
        <v>0.32</v>
      </c>
      <c r="CB10" s="9">
        <v>1.04</v>
      </c>
      <c r="CC10" s="9">
        <v>0.12</v>
      </c>
      <c r="CD10" s="9">
        <v>0.37</v>
      </c>
      <c r="CE10" s="9">
        <v>0.26</v>
      </c>
      <c r="CF10" s="9">
        <v>0.56000000000000005</v>
      </c>
      <c r="CG10" s="9">
        <v>0.06</v>
      </c>
      <c r="CH10" s="9">
        <v>8.4700000000000006</v>
      </c>
      <c r="CI10" s="9">
        <v>5.51</v>
      </c>
      <c r="CJ10" s="9">
        <v>10.87</v>
      </c>
      <c r="CK10" s="9">
        <v>1.39</v>
      </c>
    </row>
    <row r="11" spans="1:89" x14ac:dyDescent="0.2">
      <c r="A11" s="8">
        <v>10</v>
      </c>
      <c r="B11" s="12">
        <v>65</v>
      </c>
      <c r="C11" s="8">
        <v>3</v>
      </c>
      <c r="D11" s="8">
        <v>1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8" t="s">
        <v>7</v>
      </c>
      <c r="AB11" s="8">
        <v>0</v>
      </c>
      <c r="AC11" s="8">
        <v>1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f t="shared" si="0"/>
        <v>0</v>
      </c>
      <c r="AJ11" s="8">
        <v>0</v>
      </c>
      <c r="AK11" s="8">
        <v>0</v>
      </c>
      <c r="AL11" s="8"/>
      <c r="AM11" s="8">
        <v>0</v>
      </c>
      <c r="AN11" s="8">
        <v>1.67</v>
      </c>
      <c r="AO11" s="8">
        <v>62</v>
      </c>
      <c r="AP11" s="8">
        <v>22.230987127541326</v>
      </c>
      <c r="AQ11" s="8">
        <v>0</v>
      </c>
      <c r="AR11" s="8">
        <v>0</v>
      </c>
      <c r="AS11" s="8">
        <v>0</v>
      </c>
      <c r="AT11" s="8">
        <v>1</v>
      </c>
      <c r="AU11" s="8">
        <v>0</v>
      </c>
      <c r="AV11" s="8">
        <v>1</v>
      </c>
      <c r="AW11" s="8">
        <v>10</v>
      </c>
      <c r="AX11" s="8">
        <v>0</v>
      </c>
      <c r="AY11" s="8">
        <v>0</v>
      </c>
      <c r="AZ11" s="8">
        <v>0</v>
      </c>
      <c r="BA11" s="8">
        <v>0</v>
      </c>
      <c r="BB11" s="8">
        <v>1</v>
      </c>
      <c r="BC11" s="8">
        <v>0</v>
      </c>
      <c r="BD11" s="9">
        <v>13.7</v>
      </c>
      <c r="BE11" s="8">
        <v>1</v>
      </c>
      <c r="BF11" s="10">
        <v>21</v>
      </c>
      <c r="BG11" s="10">
        <v>1</v>
      </c>
      <c r="BH11" s="10">
        <v>0</v>
      </c>
      <c r="BI11" s="10">
        <v>-909</v>
      </c>
      <c r="BJ11" s="10">
        <v>0</v>
      </c>
      <c r="BK11" s="10">
        <v>6</v>
      </c>
      <c r="BL11" s="10">
        <v>8</v>
      </c>
      <c r="BM11" s="10">
        <f>IF(BE10=1,IF(SUM(BR11,BV11,BZ11,CD11)&gt;0,0,1),0)</f>
        <v>0</v>
      </c>
      <c r="BN11" s="10" t="s">
        <v>10</v>
      </c>
      <c r="BO11" s="10" t="s">
        <v>10</v>
      </c>
      <c r="BP11" s="10" t="s">
        <v>10</v>
      </c>
      <c r="BQ11" s="10" t="s">
        <v>10</v>
      </c>
      <c r="BR11" s="9">
        <v>0.42</v>
      </c>
      <c r="BS11" s="9">
        <v>0.25</v>
      </c>
      <c r="BT11" s="9">
        <v>0.62</v>
      </c>
      <c r="BU11" s="9">
        <v>7.0000000000000007E-2</v>
      </c>
      <c r="BV11" s="9">
        <v>0.38</v>
      </c>
      <c r="BW11" s="9">
        <v>0.18</v>
      </c>
      <c r="BX11" s="9">
        <v>0.67</v>
      </c>
      <c r="BY11" s="9">
        <v>0.09</v>
      </c>
      <c r="BZ11" s="9">
        <v>0.21</v>
      </c>
      <c r="CA11" s="9">
        <v>0.08</v>
      </c>
      <c r="CB11" s="9">
        <v>0.75</v>
      </c>
      <c r="CC11" s="9">
        <v>0.11</v>
      </c>
      <c r="CD11" s="9">
        <v>0.49</v>
      </c>
      <c r="CE11" s="9">
        <v>0.28000000000000003</v>
      </c>
      <c r="CF11" s="9">
        <v>0.7</v>
      </c>
      <c r="CG11" s="9">
        <v>0.08</v>
      </c>
      <c r="CH11" s="9">
        <v>10.09</v>
      </c>
      <c r="CI11" s="9">
        <v>3.62</v>
      </c>
      <c r="CJ11" s="9">
        <v>15.5</v>
      </c>
      <c r="CK11" s="9">
        <v>2.83</v>
      </c>
    </row>
    <row r="12" spans="1:89" x14ac:dyDescent="0.2">
      <c r="A12" s="8">
        <v>11</v>
      </c>
      <c r="B12" s="12">
        <v>58</v>
      </c>
      <c r="C12" s="8">
        <v>3</v>
      </c>
      <c r="D12" s="8" t="s">
        <v>10</v>
      </c>
      <c r="E12" s="8">
        <v>0</v>
      </c>
      <c r="F12" s="8">
        <v>0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1</v>
      </c>
      <c r="Q12" s="8">
        <v>1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2</v>
      </c>
      <c r="Z12" s="8">
        <v>0</v>
      </c>
      <c r="AA12" s="8" t="s">
        <v>7</v>
      </c>
      <c r="AB12" s="8">
        <v>0</v>
      </c>
      <c r="AC12" s="8">
        <v>1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8">
        <f t="shared" si="0"/>
        <v>0</v>
      </c>
      <c r="AJ12" s="8">
        <v>0</v>
      </c>
      <c r="AK12" s="8">
        <v>1</v>
      </c>
      <c r="AL12" s="8"/>
      <c r="AM12" s="8">
        <v>1</v>
      </c>
      <c r="AN12" s="8">
        <v>1.78</v>
      </c>
      <c r="AO12" s="8">
        <v>72.5</v>
      </c>
      <c r="AP12" s="8">
        <v>22.882211841939149</v>
      </c>
      <c r="AQ12" s="8">
        <v>0</v>
      </c>
      <c r="AR12" s="8">
        <v>0</v>
      </c>
      <c r="AS12" s="8">
        <v>0</v>
      </c>
      <c r="AT12" s="8">
        <v>1</v>
      </c>
      <c r="AU12" s="8">
        <v>1</v>
      </c>
      <c r="AV12" s="8">
        <v>0</v>
      </c>
      <c r="AW12" s="8">
        <v>30</v>
      </c>
      <c r="AX12" s="8">
        <v>0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9">
        <v>13</v>
      </c>
      <c r="BE12" s="8">
        <v>1</v>
      </c>
      <c r="BF12" s="10">
        <v>737</v>
      </c>
      <c r="BG12" s="10">
        <v>1</v>
      </c>
      <c r="BH12" s="10">
        <v>0</v>
      </c>
      <c r="BI12" s="10">
        <v>-230</v>
      </c>
      <c r="BJ12" s="10">
        <v>0</v>
      </c>
      <c r="BK12" s="10">
        <v>3</v>
      </c>
      <c r="BL12" s="10">
        <v>5</v>
      </c>
      <c r="BM12" s="10">
        <f>IF(BE11=1,IF(SUM(BR12,BV12,BZ12,CD12)&gt;0,0,1),0)</f>
        <v>0</v>
      </c>
      <c r="BN12" s="10">
        <v>85</v>
      </c>
      <c r="BO12" s="10">
        <v>56</v>
      </c>
      <c r="BP12" s="10">
        <v>229</v>
      </c>
      <c r="BQ12" s="10">
        <v>0</v>
      </c>
      <c r="BR12" s="9">
        <v>0.61</v>
      </c>
      <c r="BS12" s="9">
        <v>0.32</v>
      </c>
      <c r="BT12" s="9">
        <v>0.97</v>
      </c>
      <c r="BU12" s="9">
        <v>0.14000000000000001</v>
      </c>
      <c r="BV12" s="9">
        <v>0.48</v>
      </c>
      <c r="BW12" s="9">
        <v>0.23</v>
      </c>
      <c r="BX12" s="9">
        <v>0.97</v>
      </c>
      <c r="BY12" s="9">
        <v>0.14000000000000001</v>
      </c>
      <c r="BZ12" s="9">
        <v>0.56000000000000005</v>
      </c>
      <c r="CA12" s="9">
        <v>0.35</v>
      </c>
      <c r="CB12" s="9">
        <v>0.89</v>
      </c>
      <c r="CC12" s="9">
        <v>0.11</v>
      </c>
      <c r="CD12" s="9">
        <v>0.65</v>
      </c>
      <c r="CE12" s="9">
        <v>0.28999999999999998</v>
      </c>
      <c r="CF12" s="9">
        <v>1.23</v>
      </c>
      <c r="CG12" s="9">
        <v>0.19</v>
      </c>
      <c r="CH12" s="9">
        <v>10.95</v>
      </c>
      <c r="CI12" s="9">
        <v>4.12</v>
      </c>
      <c r="CJ12" s="9">
        <v>15.92</v>
      </c>
      <c r="CK12" s="9">
        <v>1.94</v>
      </c>
    </row>
    <row r="13" spans="1:89" x14ac:dyDescent="0.2">
      <c r="A13" s="8">
        <v>12</v>
      </c>
      <c r="B13" s="12">
        <v>81</v>
      </c>
      <c r="C13" s="8" t="s">
        <v>10</v>
      </c>
      <c r="D13" s="8">
        <v>1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1</v>
      </c>
      <c r="Z13" s="8">
        <v>1</v>
      </c>
      <c r="AA13" s="8">
        <v>42</v>
      </c>
      <c r="AB13" s="8">
        <v>183</v>
      </c>
      <c r="AC13" s="8">
        <v>0</v>
      </c>
      <c r="AD13" s="8">
        <v>1</v>
      </c>
      <c r="AE13" s="8">
        <v>0</v>
      </c>
      <c r="AF13" s="8">
        <v>0</v>
      </c>
      <c r="AG13" s="8">
        <v>0</v>
      </c>
      <c r="AH13" s="8">
        <v>0</v>
      </c>
      <c r="AI13" s="8">
        <f t="shared" si="0"/>
        <v>0</v>
      </c>
      <c r="AJ13" s="8">
        <v>0</v>
      </c>
      <c r="AK13" s="8">
        <v>0</v>
      </c>
      <c r="AL13" s="8">
        <v>3</v>
      </c>
      <c r="AM13" s="8">
        <v>1</v>
      </c>
      <c r="AN13" s="8">
        <v>1.8</v>
      </c>
      <c r="AO13" s="8">
        <v>72</v>
      </c>
      <c r="AP13" s="8">
        <v>22.222222222222221</v>
      </c>
      <c r="AQ13" s="8">
        <v>1</v>
      </c>
      <c r="AR13" s="8">
        <v>0</v>
      </c>
      <c r="AS13" s="8">
        <v>0</v>
      </c>
      <c r="AT13" s="8">
        <v>1</v>
      </c>
      <c r="AU13" s="8">
        <v>1</v>
      </c>
      <c r="AV13" s="8">
        <v>0</v>
      </c>
      <c r="AW13" s="8">
        <v>60</v>
      </c>
      <c r="AX13" s="8">
        <v>1</v>
      </c>
      <c r="AY13" s="8">
        <v>1</v>
      </c>
      <c r="AZ13" s="8">
        <v>0</v>
      </c>
      <c r="BA13" s="8">
        <v>1</v>
      </c>
      <c r="BB13" s="8">
        <v>1</v>
      </c>
      <c r="BC13" s="8">
        <v>1</v>
      </c>
      <c r="BD13" s="9">
        <v>12.2</v>
      </c>
      <c r="BE13" s="8">
        <v>1</v>
      </c>
      <c r="BF13" s="10">
        <v>10</v>
      </c>
      <c r="BG13" s="10">
        <v>0</v>
      </c>
      <c r="BH13" s="10">
        <v>1</v>
      </c>
      <c r="BI13" s="10">
        <v>131</v>
      </c>
      <c r="BJ13" s="10">
        <v>1</v>
      </c>
      <c r="BK13" s="10">
        <v>1</v>
      </c>
      <c r="BL13" s="10">
        <v>6</v>
      </c>
      <c r="BM13" s="10">
        <f>IF(BE12=1,IF(SUM(BR13,BV13,BZ13,CD13)&gt;0,0,1),0)</f>
        <v>0</v>
      </c>
      <c r="BN13" s="10">
        <v>102</v>
      </c>
      <c r="BO13" s="10">
        <v>55</v>
      </c>
      <c r="BP13" s="10">
        <v>254</v>
      </c>
      <c r="BQ13" s="10">
        <v>108</v>
      </c>
      <c r="BR13" s="9">
        <v>0.13</v>
      </c>
      <c r="BS13" s="9">
        <v>0.05</v>
      </c>
      <c r="BT13" s="9">
        <v>0.38</v>
      </c>
      <c r="BU13" s="9">
        <v>0</v>
      </c>
      <c r="BV13" s="9">
        <v>0.15</v>
      </c>
      <c r="BW13" s="9">
        <v>0.09</v>
      </c>
      <c r="BX13" s="9">
        <v>0.4</v>
      </c>
      <c r="BY13" s="9">
        <v>0</v>
      </c>
      <c r="BZ13" s="9">
        <v>0.19</v>
      </c>
      <c r="CA13" s="9">
        <v>7.0000000000000007E-2</v>
      </c>
      <c r="CB13" s="9">
        <v>0.38</v>
      </c>
      <c r="CC13" s="9">
        <v>0</v>
      </c>
      <c r="CD13" s="9">
        <v>0.18</v>
      </c>
      <c r="CE13" s="9">
        <v>7.0000000000000007E-2</v>
      </c>
      <c r="CF13" s="9">
        <v>0.44</v>
      </c>
      <c r="CG13" s="9">
        <v>0</v>
      </c>
      <c r="CH13" s="9">
        <v>4.12</v>
      </c>
      <c r="CI13" s="9">
        <v>2.63</v>
      </c>
      <c r="CJ13" s="9">
        <v>5.95</v>
      </c>
      <c r="CK13" s="9">
        <v>0.93</v>
      </c>
    </row>
    <row r="14" spans="1:89" x14ac:dyDescent="0.2">
      <c r="A14" s="8">
        <v>13</v>
      </c>
      <c r="B14" s="12">
        <v>79</v>
      </c>
      <c r="C14" s="8">
        <v>3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1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 t="s">
        <v>7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>
        <v>0</v>
      </c>
      <c r="AI14" s="8">
        <f t="shared" si="0"/>
        <v>0</v>
      </c>
      <c r="AJ14" s="8">
        <v>0</v>
      </c>
      <c r="AK14" s="8">
        <v>0</v>
      </c>
      <c r="AL14" s="8"/>
      <c r="AM14" s="8">
        <v>1</v>
      </c>
      <c r="AN14" s="8">
        <v>1.75</v>
      </c>
      <c r="AO14" s="8">
        <v>75</v>
      </c>
      <c r="AP14" s="8">
        <v>24.489795918367346</v>
      </c>
      <c r="AQ14" s="8">
        <v>0</v>
      </c>
      <c r="AR14" s="8">
        <v>0</v>
      </c>
      <c r="AS14" s="8">
        <v>0</v>
      </c>
      <c r="AT14" s="8">
        <v>1</v>
      </c>
      <c r="AU14" s="8">
        <v>1</v>
      </c>
      <c r="AV14" s="8">
        <v>0</v>
      </c>
      <c r="AW14" s="8">
        <v>40</v>
      </c>
      <c r="AX14" s="8">
        <v>0</v>
      </c>
      <c r="AY14" s="8">
        <v>0</v>
      </c>
      <c r="AZ14" s="8">
        <v>0</v>
      </c>
      <c r="BA14" s="8">
        <v>1</v>
      </c>
      <c r="BB14" s="8">
        <v>1</v>
      </c>
      <c r="BC14" s="8">
        <v>1</v>
      </c>
      <c r="BD14" s="9">
        <v>10.7</v>
      </c>
      <c r="BE14" s="8">
        <v>1</v>
      </c>
      <c r="BF14" s="10">
        <v>11</v>
      </c>
      <c r="BG14" s="10">
        <v>0</v>
      </c>
      <c r="BH14" s="10">
        <v>1</v>
      </c>
      <c r="BI14" s="10">
        <v>837</v>
      </c>
      <c r="BJ14" s="10">
        <v>0</v>
      </c>
      <c r="BK14" s="10">
        <v>1</v>
      </c>
      <c r="BL14" s="10">
        <v>6</v>
      </c>
      <c r="BM14" s="10">
        <f>IF(BE13=1,IF(SUM(BR14,BV14,BZ14,CD14)&gt;0,0,1),0)</f>
        <v>0</v>
      </c>
      <c r="BN14" s="10">
        <v>105</v>
      </c>
      <c r="BO14" s="10">
        <v>46</v>
      </c>
      <c r="BP14" s="10">
        <v>205</v>
      </c>
      <c r="BQ14" s="10">
        <v>0</v>
      </c>
      <c r="BR14" s="9">
        <v>2.2000000000000002</v>
      </c>
      <c r="BS14" s="9">
        <v>1.24</v>
      </c>
      <c r="BT14" s="9">
        <v>3.11</v>
      </c>
      <c r="BU14" s="9">
        <v>0.3</v>
      </c>
      <c r="BV14" s="9">
        <v>0.46</v>
      </c>
      <c r="BW14" s="9">
        <v>0.23</v>
      </c>
      <c r="BX14" s="9">
        <v>0.87</v>
      </c>
      <c r="BY14" s="9">
        <v>0.11</v>
      </c>
      <c r="BZ14" s="9">
        <v>0.96</v>
      </c>
      <c r="CA14" s="9">
        <v>0.5</v>
      </c>
      <c r="CB14" s="9">
        <v>1.76</v>
      </c>
      <c r="CC14" s="9">
        <v>0.2</v>
      </c>
      <c r="CD14" s="9">
        <v>0.56999999999999995</v>
      </c>
      <c r="CE14" s="9">
        <v>0.21</v>
      </c>
      <c r="CF14" s="9">
        <v>1.56</v>
      </c>
      <c r="CG14" s="9">
        <v>0.19</v>
      </c>
      <c r="CH14" s="9">
        <v>11.74</v>
      </c>
      <c r="CI14" s="9">
        <v>4.37</v>
      </c>
      <c r="CJ14" s="9">
        <v>16.690000000000001</v>
      </c>
      <c r="CK14" s="9">
        <v>2.1800000000000002</v>
      </c>
    </row>
    <row r="15" spans="1:89" x14ac:dyDescent="0.2">
      <c r="A15" s="8">
        <v>14</v>
      </c>
      <c r="B15" s="12">
        <v>70</v>
      </c>
      <c r="C15" s="8" t="s">
        <v>10</v>
      </c>
      <c r="D15" s="8">
        <v>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0</v>
      </c>
      <c r="S15" s="8">
        <v>0</v>
      </c>
      <c r="T15" s="8">
        <v>1</v>
      </c>
      <c r="U15" s="8">
        <v>0</v>
      </c>
      <c r="V15" s="8">
        <v>1</v>
      </c>
      <c r="W15" s="8">
        <v>0</v>
      </c>
      <c r="X15" s="8">
        <v>1</v>
      </c>
      <c r="Y15" s="8">
        <v>2</v>
      </c>
      <c r="Z15" s="8">
        <v>1</v>
      </c>
      <c r="AA15" s="8">
        <v>47</v>
      </c>
      <c r="AB15" s="8">
        <v>112</v>
      </c>
      <c r="AC15" s="8">
        <v>0</v>
      </c>
      <c r="AD15" s="8">
        <v>0</v>
      </c>
      <c r="AE15" s="8">
        <v>0</v>
      </c>
      <c r="AF15" s="8">
        <v>0</v>
      </c>
      <c r="AG15" s="8">
        <v>1</v>
      </c>
      <c r="AH15" s="8">
        <v>0</v>
      </c>
      <c r="AI15" s="8">
        <f t="shared" si="0"/>
        <v>1</v>
      </c>
      <c r="AJ15" s="8">
        <v>0</v>
      </c>
      <c r="AK15" s="8">
        <v>0</v>
      </c>
      <c r="AL15" s="8">
        <v>3</v>
      </c>
      <c r="AM15" s="8">
        <v>1</v>
      </c>
      <c r="AN15" s="8">
        <v>1.62</v>
      </c>
      <c r="AO15" s="8">
        <v>75</v>
      </c>
      <c r="AP15" s="8">
        <v>28.577960676726104</v>
      </c>
      <c r="AQ15" s="8">
        <v>0</v>
      </c>
      <c r="AR15" s="8">
        <v>0</v>
      </c>
      <c r="AS15" s="8">
        <v>0</v>
      </c>
      <c r="AT15" s="8">
        <v>1</v>
      </c>
      <c r="AU15" s="8">
        <v>1</v>
      </c>
      <c r="AV15" s="8">
        <v>0</v>
      </c>
      <c r="AW15" s="8" t="s">
        <v>10</v>
      </c>
      <c r="AX15" s="8">
        <v>0</v>
      </c>
      <c r="AY15" s="8">
        <v>0</v>
      </c>
      <c r="AZ15" s="8">
        <v>1</v>
      </c>
      <c r="BA15" s="8">
        <v>0</v>
      </c>
      <c r="BB15" s="8">
        <v>1</v>
      </c>
      <c r="BC15" s="8">
        <v>1</v>
      </c>
      <c r="BD15" s="9">
        <v>11.3</v>
      </c>
      <c r="BE15" s="8">
        <v>1</v>
      </c>
      <c r="BF15" s="10">
        <v>113</v>
      </c>
      <c r="BG15" s="10">
        <v>1</v>
      </c>
      <c r="BH15" s="10">
        <v>0</v>
      </c>
      <c r="BI15" s="10">
        <v>-48</v>
      </c>
      <c r="BJ15" s="10">
        <v>1</v>
      </c>
      <c r="BK15" s="10">
        <v>6</v>
      </c>
      <c r="BL15" s="10">
        <v>8</v>
      </c>
      <c r="BM15" s="10">
        <f>IF(BE14=1,IF(SUM(BR15,BV15,BZ15,CD15)&gt;0,0,1),0)</f>
        <v>0</v>
      </c>
      <c r="BN15" s="10" t="s">
        <v>10</v>
      </c>
      <c r="BO15" s="10" t="s">
        <v>10</v>
      </c>
      <c r="BP15" s="10" t="s">
        <v>10</v>
      </c>
      <c r="BQ15" s="10" t="s">
        <v>10</v>
      </c>
      <c r="BR15" s="9">
        <v>0.43</v>
      </c>
      <c r="BS15" s="9">
        <v>0.3</v>
      </c>
      <c r="BT15" s="9">
        <v>0.59</v>
      </c>
      <c r="BU15" s="9">
        <v>0</v>
      </c>
      <c r="BV15" s="9">
        <v>0.35</v>
      </c>
      <c r="BW15" s="9">
        <v>0.2</v>
      </c>
      <c r="BX15" s="9">
        <v>0.66</v>
      </c>
      <c r="BY15" s="9">
        <v>0</v>
      </c>
      <c r="BZ15" s="9">
        <v>0.5</v>
      </c>
      <c r="CA15" s="9">
        <v>0.31</v>
      </c>
      <c r="CB15" s="9">
        <v>0.73</v>
      </c>
      <c r="CC15" s="9">
        <v>0</v>
      </c>
      <c r="CD15" s="9">
        <v>0.48</v>
      </c>
      <c r="CE15" s="9">
        <v>0.28999999999999998</v>
      </c>
      <c r="CF15" s="9">
        <v>0.78</v>
      </c>
      <c r="CG15" s="9">
        <v>0</v>
      </c>
      <c r="CH15" s="9">
        <v>10.039999999999999</v>
      </c>
      <c r="CI15" s="9">
        <v>5.77</v>
      </c>
      <c r="CJ15" s="9">
        <v>13.28</v>
      </c>
      <c r="CK15" s="9">
        <v>1.65</v>
      </c>
    </row>
    <row r="16" spans="1:89" x14ac:dyDescent="0.2">
      <c r="A16" s="8">
        <v>15</v>
      </c>
      <c r="B16" s="12">
        <v>55</v>
      </c>
      <c r="C16" s="8" t="s">
        <v>10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1</v>
      </c>
      <c r="Z16" s="8">
        <v>0</v>
      </c>
      <c r="AA16" s="8" t="s">
        <v>7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0</v>
      </c>
      <c r="AH16" s="8">
        <v>0</v>
      </c>
      <c r="AI16" s="8">
        <f t="shared" si="0"/>
        <v>0</v>
      </c>
      <c r="AJ16" s="8">
        <v>0</v>
      </c>
      <c r="AK16" s="8">
        <v>0</v>
      </c>
      <c r="AL16" s="8"/>
      <c r="AM16" s="8">
        <v>0</v>
      </c>
      <c r="AN16" s="8">
        <v>1.73</v>
      </c>
      <c r="AO16" s="8">
        <v>63</v>
      </c>
      <c r="AP16" s="8">
        <v>21.04981790236894</v>
      </c>
      <c r="AQ16" s="8">
        <v>0</v>
      </c>
      <c r="AR16" s="8">
        <v>0</v>
      </c>
      <c r="AS16" s="8">
        <v>0</v>
      </c>
      <c r="AT16" s="8">
        <v>0</v>
      </c>
      <c r="AU16" s="8" t="s">
        <v>10</v>
      </c>
      <c r="AV16" s="8" t="s">
        <v>10</v>
      </c>
      <c r="AW16" s="8">
        <v>0</v>
      </c>
      <c r="AX16" s="8">
        <v>0</v>
      </c>
      <c r="AY16" s="8">
        <v>1</v>
      </c>
      <c r="AZ16" s="8">
        <v>0</v>
      </c>
      <c r="BA16" s="8">
        <v>0</v>
      </c>
      <c r="BB16" s="8">
        <v>1</v>
      </c>
      <c r="BC16" s="8">
        <v>1</v>
      </c>
      <c r="BD16" s="9">
        <v>10.199999999999999</v>
      </c>
      <c r="BE16" s="8">
        <v>1</v>
      </c>
      <c r="BF16" s="10">
        <v>12</v>
      </c>
      <c r="BG16" s="10">
        <v>0</v>
      </c>
      <c r="BH16" s="10">
        <v>1</v>
      </c>
      <c r="BI16" s="10">
        <v>253</v>
      </c>
      <c r="BJ16" s="10">
        <v>0</v>
      </c>
      <c r="BK16" s="10">
        <v>1</v>
      </c>
      <c r="BL16" s="10">
        <v>6</v>
      </c>
      <c r="BM16" s="10">
        <f>IF(BE15=1,IF(SUM(BR16,BV16,BZ16,CD16)&gt;0,0,1),0)</f>
        <v>0</v>
      </c>
      <c r="BN16" s="10">
        <v>81</v>
      </c>
      <c r="BO16" s="10">
        <v>67</v>
      </c>
      <c r="BP16" s="10">
        <v>240</v>
      </c>
      <c r="BQ16" s="10">
        <v>95</v>
      </c>
      <c r="BR16" s="9"/>
      <c r="BS16" s="9" t="s">
        <v>7</v>
      </c>
      <c r="BT16" s="9" t="s">
        <v>7</v>
      </c>
      <c r="BU16" s="9" t="s">
        <v>7</v>
      </c>
      <c r="BV16" s="9">
        <v>0.39</v>
      </c>
      <c r="BW16" s="9">
        <v>0.17</v>
      </c>
      <c r="BX16" s="9">
        <v>0.76</v>
      </c>
      <c r="BY16" s="9">
        <v>0.1</v>
      </c>
      <c r="BZ16" s="9" t="s">
        <v>7</v>
      </c>
      <c r="CA16" s="9" t="s">
        <v>7</v>
      </c>
      <c r="CB16" s="9" t="s">
        <v>7</v>
      </c>
      <c r="CC16" s="9" t="s">
        <v>7</v>
      </c>
      <c r="CD16" s="9">
        <v>0.46</v>
      </c>
      <c r="CE16" s="9">
        <v>0.31</v>
      </c>
      <c r="CF16" s="9">
        <v>0.76</v>
      </c>
      <c r="CG16" s="9">
        <v>0.08</v>
      </c>
      <c r="CH16" s="9">
        <v>6.4</v>
      </c>
      <c r="CI16" s="9">
        <v>3.19</v>
      </c>
      <c r="CJ16" s="9">
        <v>11.35</v>
      </c>
      <c r="CK16" s="9">
        <v>1.93</v>
      </c>
    </row>
    <row r="17" spans="1:89" x14ac:dyDescent="0.2">
      <c r="A17" s="8">
        <v>16</v>
      </c>
      <c r="B17" s="12">
        <v>61</v>
      </c>
      <c r="C17" s="8">
        <v>2</v>
      </c>
      <c r="D17" s="8">
        <v>1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1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1</v>
      </c>
      <c r="AA17" s="8">
        <v>13</v>
      </c>
      <c r="AB17" s="8">
        <v>656</v>
      </c>
      <c r="AC17" s="8">
        <v>0</v>
      </c>
      <c r="AD17" s="8">
        <v>1</v>
      </c>
      <c r="AE17" s="8">
        <v>0</v>
      </c>
      <c r="AF17" s="8">
        <v>0</v>
      </c>
      <c r="AG17" s="8">
        <v>0</v>
      </c>
      <c r="AH17" s="8">
        <v>0</v>
      </c>
      <c r="AI17" s="8">
        <f t="shared" si="0"/>
        <v>0</v>
      </c>
      <c r="AJ17" s="8">
        <v>0</v>
      </c>
      <c r="AK17" s="8">
        <v>0</v>
      </c>
      <c r="AL17" s="8">
        <v>5</v>
      </c>
      <c r="AM17" s="8">
        <v>1</v>
      </c>
      <c r="AN17" s="8">
        <v>1.73</v>
      </c>
      <c r="AO17" s="8">
        <v>78.2</v>
      </c>
      <c r="AP17" s="8">
        <v>26.128504126432556</v>
      </c>
      <c r="AQ17" s="8">
        <v>0</v>
      </c>
      <c r="AR17" s="8">
        <v>0</v>
      </c>
      <c r="AS17" s="8">
        <v>0</v>
      </c>
      <c r="AT17" s="8">
        <v>1</v>
      </c>
      <c r="AU17" s="8">
        <v>1</v>
      </c>
      <c r="AV17" s="8">
        <v>0</v>
      </c>
      <c r="AW17" s="8">
        <v>25</v>
      </c>
      <c r="AX17" s="8">
        <v>1</v>
      </c>
      <c r="AY17" s="8">
        <v>1</v>
      </c>
      <c r="AZ17" s="8">
        <v>0</v>
      </c>
      <c r="BA17" s="8">
        <v>0</v>
      </c>
      <c r="BB17" s="8">
        <v>1</v>
      </c>
      <c r="BC17" s="8">
        <v>1</v>
      </c>
      <c r="BD17" s="9">
        <v>10.9</v>
      </c>
      <c r="BE17" s="8">
        <v>1</v>
      </c>
      <c r="BF17" s="10">
        <v>4</v>
      </c>
      <c r="BG17" s="10">
        <v>0</v>
      </c>
      <c r="BH17" s="10">
        <v>1</v>
      </c>
      <c r="BI17" s="10">
        <v>639</v>
      </c>
      <c r="BJ17" s="10">
        <v>0</v>
      </c>
      <c r="BK17" s="10">
        <v>1</v>
      </c>
      <c r="BL17" s="10">
        <v>6</v>
      </c>
      <c r="BM17" s="10">
        <f>IF(BE16=1,IF(SUM(BR17,BV17,BZ17,CD17)&gt;0,0,1),0)</f>
        <v>0</v>
      </c>
      <c r="BN17" s="10">
        <v>87</v>
      </c>
      <c r="BO17" s="10">
        <v>55</v>
      </c>
      <c r="BP17" s="10">
        <v>212</v>
      </c>
      <c r="BQ17" s="10">
        <v>120</v>
      </c>
      <c r="BR17" s="9">
        <v>0.65</v>
      </c>
      <c r="BS17" s="9">
        <v>0.3</v>
      </c>
      <c r="BT17" s="9">
        <v>1.23</v>
      </c>
      <c r="BU17" s="9">
        <v>0</v>
      </c>
      <c r="BV17" s="9">
        <v>0.54</v>
      </c>
      <c r="BW17" s="9">
        <v>0.22</v>
      </c>
      <c r="BX17" s="9">
        <v>1.3</v>
      </c>
      <c r="BY17" s="9">
        <v>0</v>
      </c>
      <c r="BZ17" s="9">
        <v>0.73</v>
      </c>
      <c r="CA17" s="9">
        <v>0.44</v>
      </c>
      <c r="CB17" s="9">
        <v>1.29</v>
      </c>
      <c r="CC17" s="9">
        <v>0</v>
      </c>
      <c r="CD17" s="9">
        <v>1.24</v>
      </c>
      <c r="CE17" s="9">
        <v>0.69</v>
      </c>
      <c r="CF17" s="9">
        <v>2.08</v>
      </c>
      <c r="CG17" s="9">
        <v>0</v>
      </c>
      <c r="CH17" s="9">
        <v>4.55</v>
      </c>
      <c r="CI17" s="9">
        <v>2.76</v>
      </c>
      <c r="CJ17" s="9">
        <v>5.51</v>
      </c>
      <c r="CK17" s="9">
        <v>0.59</v>
      </c>
    </row>
    <row r="18" spans="1:89" x14ac:dyDescent="0.2">
      <c r="A18" s="8">
        <v>17</v>
      </c>
      <c r="B18" s="12">
        <v>57</v>
      </c>
      <c r="C18" s="8">
        <v>2</v>
      </c>
      <c r="D18" s="8">
        <v>1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23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f t="shared" si="0"/>
        <v>0</v>
      </c>
      <c r="AJ18" s="8">
        <v>0</v>
      </c>
      <c r="AK18" s="8">
        <v>0</v>
      </c>
      <c r="AL18" s="8">
        <v>3</v>
      </c>
      <c r="AM18" s="8">
        <v>1</v>
      </c>
      <c r="AN18" s="8">
        <v>1.78</v>
      </c>
      <c r="AO18" s="8">
        <v>50</v>
      </c>
      <c r="AP18" s="8">
        <v>15.780835753061481</v>
      </c>
      <c r="AQ18" s="8">
        <v>1</v>
      </c>
      <c r="AR18" s="8">
        <v>0</v>
      </c>
      <c r="AS18" s="8">
        <v>0</v>
      </c>
      <c r="AT18" s="8">
        <v>1</v>
      </c>
      <c r="AU18" s="8">
        <v>1</v>
      </c>
      <c r="AV18" s="8">
        <v>0</v>
      </c>
      <c r="AW18" s="8">
        <v>60</v>
      </c>
      <c r="AX18" s="8">
        <v>0</v>
      </c>
      <c r="AY18" s="8">
        <v>1</v>
      </c>
      <c r="AZ18" s="8">
        <v>0</v>
      </c>
      <c r="BA18" s="8">
        <v>0</v>
      </c>
      <c r="BB18" s="8">
        <v>0</v>
      </c>
      <c r="BC18" s="8">
        <v>1</v>
      </c>
      <c r="BD18" s="9">
        <v>12.8</v>
      </c>
      <c r="BE18" s="8">
        <v>1</v>
      </c>
      <c r="BF18" s="10">
        <v>35</v>
      </c>
      <c r="BG18" s="10">
        <v>0</v>
      </c>
      <c r="BH18" s="10">
        <v>0</v>
      </c>
      <c r="BI18" s="10" t="s">
        <v>10</v>
      </c>
      <c r="BJ18" s="10">
        <v>0</v>
      </c>
      <c r="BK18" s="10">
        <v>3</v>
      </c>
      <c r="BL18" s="10">
        <v>1</v>
      </c>
      <c r="BM18" s="10">
        <f>IF(BE17=1,IF(SUM(BR18,BV18,BZ18,CD18)&gt;0,0,1),0)</f>
        <v>0</v>
      </c>
      <c r="BN18" s="10">
        <v>117</v>
      </c>
      <c r="BO18" s="10">
        <v>56</v>
      </c>
      <c r="BP18" s="10">
        <v>158</v>
      </c>
      <c r="BQ18" s="10">
        <v>85</v>
      </c>
      <c r="BR18" s="9">
        <v>0.18</v>
      </c>
      <c r="BS18" s="9">
        <v>0.09</v>
      </c>
      <c r="BT18" s="9">
        <v>0.34</v>
      </c>
      <c r="BU18" s="9">
        <v>0</v>
      </c>
      <c r="BV18" s="9">
        <v>0.13</v>
      </c>
      <c r="BW18" s="9">
        <v>7.0000000000000007E-2</v>
      </c>
      <c r="BX18" s="9">
        <v>0.24</v>
      </c>
      <c r="BY18" s="9">
        <v>0</v>
      </c>
      <c r="BZ18" s="9">
        <v>0.12</v>
      </c>
      <c r="CA18" s="9">
        <v>0.06</v>
      </c>
      <c r="CB18" s="9">
        <v>0.22</v>
      </c>
      <c r="CC18" s="9">
        <v>0</v>
      </c>
      <c r="CD18" s="9">
        <v>0.28000000000000003</v>
      </c>
      <c r="CE18" s="9">
        <v>0.17</v>
      </c>
      <c r="CF18" s="9">
        <v>0.44</v>
      </c>
      <c r="CG18" s="9">
        <v>0</v>
      </c>
      <c r="CH18" s="9">
        <v>6.19</v>
      </c>
      <c r="CI18" s="9">
        <v>1.07</v>
      </c>
      <c r="CJ18" s="9">
        <v>13.12</v>
      </c>
      <c r="CK18" s="9">
        <v>2.31</v>
      </c>
    </row>
    <row r="19" spans="1:89" x14ac:dyDescent="0.2">
      <c r="A19" s="8">
        <v>18</v>
      </c>
      <c r="B19" s="12">
        <v>54</v>
      </c>
      <c r="C19" s="8" t="s">
        <v>10</v>
      </c>
      <c r="D19" s="8">
        <v>0</v>
      </c>
      <c r="E19" s="8">
        <v>1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1</v>
      </c>
      <c r="AA19" s="8">
        <v>107</v>
      </c>
      <c r="AB19" s="8" t="s">
        <v>8</v>
      </c>
      <c r="AC19" s="8">
        <v>1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f t="shared" si="0"/>
        <v>0</v>
      </c>
      <c r="AJ19" s="8">
        <v>0</v>
      </c>
      <c r="AK19" s="8">
        <v>0</v>
      </c>
      <c r="AL19" s="8">
        <v>2</v>
      </c>
      <c r="AM19" s="8">
        <v>1</v>
      </c>
      <c r="AN19" s="8">
        <v>1.82</v>
      </c>
      <c r="AO19" s="8">
        <v>114.5</v>
      </c>
      <c r="AP19" s="8">
        <v>34.567081270377969</v>
      </c>
      <c r="AQ19" s="8">
        <v>0</v>
      </c>
      <c r="AR19" s="8">
        <v>0</v>
      </c>
      <c r="AS19" s="8">
        <v>0</v>
      </c>
      <c r="AT19" s="8">
        <v>1</v>
      </c>
      <c r="AU19" s="8">
        <v>1</v>
      </c>
      <c r="AV19" s="8">
        <v>0</v>
      </c>
      <c r="AW19" s="8">
        <v>25</v>
      </c>
      <c r="AX19" s="8">
        <v>0</v>
      </c>
      <c r="AY19" s="8">
        <v>0</v>
      </c>
      <c r="AZ19" s="8">
        <v>0</v>
      </c>
      <c r="BA19" s="8">
        <v>1</v>
      </c>
      <c r="BB19" s="8">
        <v>0</v>
      </c>
      <c r="BC19" s="8">
        <v>1</v>
      </c>
      <c r="BD19" s="9">
        <v>17.100000000000001</v>
      </c>
      <c r="BE19" s="8">
        <v>1</v>
      </c>
      <c r="BF19" s="10">
        <v>10</v>
      </c>
      <c r="BG19" s="10">
        <v>0</v>
      </c>
      <c r="BH19" s="10">
        <v>0</v>
      </c>
      <c r="BI19" s="10" t="s">
        <v>10</v>
      </c>
      <c r="BJ19" s="10">
        <v>0</v>
      </c>
      <c r="BK19" s="10">
        <v>5</v>
      </c>
      <c r="BL19" s="10">
        <v>2</v>
      </c>
      <c r="BM19" s="10">
        <f>IF(BE18=1,IF(SUM(BR19,BV19,BZ19,CD19)&gt;0,0,1),0)</f>
        <v>0</v>
      </c>
      <c r="BN19" s="10" t="s">
        <v>10</v>
      </c>
      <c r="BO19" s="10" t="s">
        <v>10</v>
      </c>
      <c r="BP19" s="10" t="s">
        <v>10</v>
      </c>
      <c r="BQ19" s="10" t="s">
        <v>10</v>
      </c>
      <c r="BR19" s="9">
        <v>0.28999999999999998</v>
      </c>
      <c r="BS19" s="9">
        <v>0.14000000000000001</v>
      </c>
      <c r="BT19" s="9">
        <v>0.56000000000000005</v>
      </c>
      <c r="BU19" s="9">
        <v>7.0000000000000007E-2</v>
      </c>
      <c r="BV19" s="9">
        <v>0.36</v>
      </c>
      <c r="BW19" s="9">
        <v>0.17</v>
      </c>
      <c r="BX19" s="9">
        <v>0.77</v>
      </c>
      <c r="BY19" s="9">
        <v>0.11</v>
      </c>
      <c r="BZ19" s="9">
        <v>0.25</v>
      </c>
      <c r="CA19" s="9">
        <v>7.0000000000000007E-2</v>
      </c>
      <c r="CB19" s="9">
        <v>0.46</v>
      </c>
      <c r="CC19" s="9">
        <v>0.08</v>
      </c>
      <c r="CD19" s="9">
        <v>0.25</v>
      </c>
      <c r="CE19" s="9">
        <v>0.05</v>
      </c>
      <c r="CF19" s="9">
        <v>0.46</v>
      </c>
      <c r="CG19" s="9">
        <v>0.09</v>
      </c>
      <c r="CH19" s="9">
        <v>12.61</v>
      </c>
      <c r="CI19" s="9">
        <v>3.93</v>
      </c>
      <c r="CJ19" s="9">
        <v>29.8</v>
      </c>
      <c r="CK19" s="9">
        <v>5.66</v>
      </c>
    </row>
    <row r="20" spans="1:89" x14ac:dyDescent="0.2">
      <c r="A20" s="8">
        <v>19</v>
      </c>
      <c r="B20" s="12">
        <v>74</v>
      </c>
      <c r="C20" s="8" t="s">
        <v>10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6</v>
      </c>
      <c r="AB20" s="8">
        <v>71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f t="shared" si="0"/>
        <v>0</v>
      </c>
      <c r="AJ20" s="8">
        <v>0</v>
      </c>
      <c r="AK20" s="8">
        <v>0</v>
      </c>
      <c r="AL20" s="8">
        <v>5</v>
      </c>
      <c r="AM20" s="8">
        <v>1</v>
      </c>
      <c r="AN20" s="8">
        <v>1.82</v>
      </c>
      <c r="AO20" s="8">
        <v>85</v>
      </c>
      <c r="AP20" s="8">
        <v>25.661152034778407</v>
      </c>
      <c r="AQ20" s="8">
        <v>0</v>
      </c>
      <c r="AR20" s="8">
        <v>0</v>
      </c>
      <c r="AS20" s="8">
        <v>0</v>
      </c>
      <c r="AT20" s="8">
        <v>0</v>
      </c>
      <c r="AU20" s="8" t="s">
        <v>10</v>
      </c>
      <c r="AV20" s="8" t="s">
        <v>10</v>
      </c>
      <c r="AW20" s="8">
        <v>0</v>
      </c>
      <c r="AX20" s="8">
        <v>0</v>
      </c>
      <c r="AY20" s="8">
        <v>1</v>
      </c>
      <c r="AZ20" s="8">
        <v>0</v>
      </c>
      <c r="BA20" s="8">
        <v>1</v>
      </c>
      <c r="BB20" s="8">
        <v>1</v>
      </c>
      <c r="BC20" s="8">
        <v>1</v>
      </c>
      <c r="BD20" s="9">
        <v>10.7</v>
      </c>
      <c r="BE20" s="8">
        <v>1</v>
      </c>
      <c r="BF20" s="10">
        <v>74</v>
      </c>
      <c r="BG20" s="10">
        <v>1</v>
      </c>
      <c r="BH20" s="10">
        <v>0</v>
      </c>
      <c r="BI20" s="10">
        <v>-9</v>
      </c>
      <c r="BJ20" s="10">
        <v>0</v>
      </c>
      <c r="BK20" s="10">
        <v>1</v>
      </c>
      <c r="BL20" s="10">
        <v>6</v>
      </c>
      <c r="BM20" s="10">
        <f>IF(BE19=1,IF(SUM(BR20,BV20,BZ20,CD20)&gt;0,0,1),0)</f>
        <v>0</v>
      </c>
      <c r="BN20" s="10">
        <v>110</v>
      </c>
      <c r="BO20" s="10">
        <v>74</v>
      </c>
      <c r="BP20" s="10">
        <v>230</v>
      </c>
      <c r="BQ20" s="10">
        <v>128</v>
      </c>
      <c r="BR20" s="9">
        <v>0.38</v>
      </c>
      <c r="BS20" s="9">
        <v>0.16</v>
      </c>
      <c r="BT20" s="9">
        <v>0.83</v>
      </c>
      <c r="BU20" s="9">
        <v>0.11</v>
      </c>
      <c r="BV20" s="9">
        <v>0.55000000000000004</v>
      </c>
      <c r="BW20" s="9">
        <v>0.18</v>
      </c>
      <c r="BX20" s="9">
        <v>0.98</v>
      </c>
      <c r="BY20" s="9">
        <v>0.15</v>
      </c>
      <c r="BZ20" s="9">
        <v>0.39</v>
      </c>
      <c r="CA20" s="9">
        <v>0.19</v>
      </c>
      <c r="CB20" s="9">
        <v>0.8</v>
      </c>
      <c r="CC20" s="9">
        <v>0.1</v>
      </c>
      <c r="CD20" s="9">
        <v>0.75</v>
      </c>
      <c r="CE20" s="9">
        <v>0.42</v>
      </c>
      <c r="CF20" s="9">
        <v>1.37</v>
      </c>
      <c r="CG20" s="9">
        <v>0.19</v>
      </c>
      <c r="CH20" s="9">
        <v>9.49</v>
      </c>
      <c r="CI20" s="9">
        <v>6.49</v>
      </c>
      <c r="CJ20" s="9">
        <v>12.23</v>
      </c>
      <c r="CK20" s="9">
        <v>1.27</v>
      </c>
    </row>
    <row r="21" spans="1:89" x14ac:dyDescent="0.2">
      <c r="A21" s="8">
        <v>20</v>
      </c>
      <c r="B21" s="12">
        <v>71</v>
      </c>
      <c r="C21" s="8">
        <v>3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1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1</v>
      </c>
      <c r="Z21" s="8">
        <v>1</v>
      </c>
      <c r="AA21" s="8">
        <v>58</v>
      </c>
      <c r="AB21" s="8">
        <v>759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f t="shared" si="0"/>
        <v>0</v>
      </c>
      <c r="AJ21" s="8">
        <v>0</v>
      </c>
      <c r="AK21" s="8">
        <v>0</v>
      </c>
      <c r="AL21" s="8">
        <v>1</v>
      </c>
      <c r="AM21" s="8">
        <v>1</v>
      </c>
      <c r="AN21" s="8">
        <v>1.76</v>
      </c>
      <c r="AO21" s="8">
        <v>61</v>
      </c>
      <c r="AP21" s="8">
        <v>19.692665289256198</v>
      </c>
      <c r="AQ21" s="8">
        <v>0</v>
      </c>
      <c r="AR21" s="8">
        <v>0</v>
      </c>
      <c r="AS21" s="8">
        <v>0</v>
      </c>
      <c r="AT21" s="8">
        <v>1</v>
      </c>
      <c r="AU21" s="8">
        <v>1</v>
      </c>
      <c r="AV21" s="8">
        <v>0</v>
      </c>
      <c r="AW21" s="8" t="s">
        <v>10</v>
      </c>
      <c r="AX21" s="8">
        <v>0</v>
      </c>
      <c r="AY21" s="8">
        <v>1</v>
      </c>
      <c r="AZ21" s="8">
        <v>0</v>
      </c>
      <c r="BA21" s="8">
        <v>0</v>
      </c>
      <c r="BB21" s="8">
        <v>1</v>
      </c>
      <c r="BC21" s="8">
        <v>1</v>
      </c>
      <c r="BD21" s="9">
        <v>14.4</v>
      </c>
      <c r="BE21" s="8">
        <v>1</v>
      </c>
      <c r="BF21" s="10">
        <v>29</v>
      </c>
      <c r="BG21" s="10">
        <v>0</v>
      </c>
      <c r="BH21" s="10">
        <v>1</v>
      </c>
      <c r="BI21" s="10">
        <v>672</v>
      </c>
      <c r="BJ21" s="10">
        <v>1</v>
      </c>
      <c r="BK21" s="10">
        <v>2</v>
      </c>
      <c r="BL21" s="10">
        <v>6</v>
      </c>
      <c r="BM21" s="10">
        <f>IF(BE20=1,IF(SUM(BR21,BV21,BZ21,CD21)&gt;0,0,1),0)</f>
        <v>0</v>
      </c>
      <c r="BN21" s="10" t="s">
        <v>10</v>
      </c>
      <c r="BO21" s="10">
        <v>45</v>
      </c>
      <c r="BP21" s="10" t="s">
        <v>10</v>
      </c>
      <c r="BQ21" s="10" t="s">
        <v>10</v>
      </c>
      <c r="BR21" s="9">
        <v>0.19</v>
      </c>
      <c r="BS21" s="9">
        <v>0.1</v>
      </c>
      <c r="BT21" s="9">
        <v>0.35</v>
      </c>
      <c r="BU21" s="9">
        <v>0.04</v>
      </c>
      <c r="BV21" s="9">
        <v>0.3</v>
      </c>
      <c r="BW21" s="9">
        <v>0.16</v>
      </c>
      <c r="BX21" s="9">
        <v>0.69</v>
      </c>
      <c r="BY21" s="9">
        <v>0.08</v>
      </c>
      <c r="BZ21" s="9">
        <v>0.2</v>
      </c>
      <c r="CA21" s="9">
        <v>0.11</v>
      </c>
      <c r="CB21" s="9">
        <v>0.51</v>
      </c>
      <c r="CC21" s="9">
        <v>0.05</v>
      </c>
      <c r="CD21" s="9">
        <v>0.33</v>
      </c>
      <c r="CE21" s="9">
        <v>0.17</v>
      </c>
      <c r="CF21" s="9">
        <v>0.56999999999999995</v>
      </c>
      <c r="CG21" s="9">
        <v>0.08</v>
      </c>
      <c r="CH21" s="9">
        <v>7.66</v>
      </c>
      <c r="CI21" s="9">
        <v>4.7300000000000004</v>
      </c>
      <c r="CJ21" s="9">
        <v>9.92</v>
      </c>
      <c r="CK21" s="9">
        <v>1.23</v>
      </c>
    </row>
    <row r="22" spans="1:89" x14ac:dyDescent="0.2">
      <c r="A22" s="8">
        <v>21</v>
      </c>
      <c r="B22" s="12">
        <v>36</v>
      </c>
      <c r="C22" s="8">
        <v>3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1</v>
      </c>
      <c r="S22" s="8">
        <v>0</v>
      </c>
      <c r="T22" s="8">
        <v>0</v>
      </c>
      <c r="U22" s="8">
        <v>0</v>
      </c>
      <c r="V22" s="8">
        <v>0</v>
      </c>
      <c r="W22" s="8">
        <v>1</v>
      </c>
      <c r="X22" s="8">
        <v>1</v>
      </c>
      <c r="Y22" s="8">
        <v>4</v>
      </c>
      <c r="Z22" s="8">
        <v>1</v>
      </c>
      <c r="AA22" s="8">
        <v>280</v>
      </c>
      <c r="AB22" s="8">
        <v>276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f t="shared" si="0"/>
        <v>0</v>
      </c>
      <c r="AJ22" s="8">
        <v>1</v>
      </c>
      <c r="AK22" s="8">
        <v>1</v>
      </c>
      <c r="AL22" s="8">
        <v>4</v>
      </c>
      <c r="AM22" s="8">
        <v>0</v>
      </c>
      <c r="AN22" s="8">
        <v>1.63</v>
      </c>
      <c r="AO22" s="8">
        <v>49</v>
      </c>
      <c r="AP22" s="8">
        <v>18.442545824080696</v>
      </c>
      <c r="AQ22" s="8">
        <v>0</v>
      </c>
      <c r="AR22" s="8">
        <v>0</v>
      </c>
      <c r="AS22" s="8">
        <v>0</v>
      </c>
      <c r="AT22" s="8">
        <v>0</v>
      </c>
      <c r="AU22" s="8" t="s">
        <v>10</v>
      </c>
      <c r="AV22" s="8" t="s">
        <v>10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1</v>
      </c>
      <c r="BC22" s="8">
        <v>0</v>
      </c>
      <c r="BD22" s="9">
        <v>11.9</v>
      </c>
      <c r="BE22" s="8">
        <v>0</v>
      </c>
      <c r="BF22" s="10">
        <v>-1</v>
      </c>
      <c r="BG22" s="10">
        <v>1</v>
      </c>
      <c r="BH22" s="10">
        <v>0</v>
      </c>
      <c r="BI22" s="10">
        <v>-3</v>
      </c>
      <c r="BJ22" s="10">
        <v>0</v>
      </c>
      <c r="BK22" s="10">
        <v>1</v>
      </c>
      <c r="BL22" s="10">
        <v>6</v>
      </c>
      <c r="BM22" s="10">
        <f>IF(BE21=1,IF(SUM(BR22,BV22,BZ22,CD22)&gt;0,0,1),0)</f>
        <v>0</v>
      </c>
      <c r="BN22" s="10">
        <v>97</v>
      </c>
      <c r="BO22" s="10">
        <v>45</v>
      </c>
      <c r="BP22" s="10">
        <v>234</v>
      </c>
      <c r="BQ22" s="10">
        <v>73</v>
      </c>
      <c r="BR22" s="9">
        <v>0.31</v>
      </c>
      <c r="BS22" s="9">
        <v>0.14000000000000001</v>
      </c>
      <c r="BT22" s="9">
        <v>0.78</v>
      </c>
      <c r="BU22" s="9">
        <v>0.09</v>
      </c>
      <c r="BV22" s="9">
        <v>0.35</v>
      </c>
      <c r="BW22" s="9">
        <v>0.16</v>
      </c>
      <c r="BX22" s="9">
        <v>0.77</v>
      </c>
      <c r="BY22" s="9">
        <v>0.1</v>
      </c>
      <c r="BZ22" s="9">
        <v>0.36</v>
      </c>
      <c r="CA22" s="9">
        <v>0.12</v>
      </c>
      <c r="CB22" s="9">
        <v>1.0900000000000001</v>
      </c>
      <c r="CC22" s="9">
        <v>0.16</v>
      </c>
      <c r="CD22" s="9">
        <v>0.34</v>
      </c>
      <c r="CE22" s="9">
        <v>0.16</v>
      </c>
      <c r="CF22" s="9">
        <v>0.92</v>
      </c>
      <c r="CG22" s="9">
        <v>0.12</v>
      </c>
      <c r="CH22" s="9">
        <v>7.7</v>
      </c>
      <c r="CI22" s="9">
        <v>3.63</v>
      </c>
      <c r="CJ22" s="9">
        <v>10.51</v>
      </c>
      <c r="CK22" s="9">
        <v>1.1200000000000001</v>
      </c>
    </row>
    <row r="23" spans="1:89" x14ac:dyDescent="0.2">
      <c r="A23" s="8">
        <v>22</v>
      </c>
      <c r="B23" s="12">
        <v>64</v>
      </c>
      <c r="C23" s="8">
        <v>3</v>
      </c>
      <c r="D23" s="8">
        <v>0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</v>
      </c>
      <c r="P23" s="8">
        <v>1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1</v>
      </c>
      <c r="AA23" s="8">
        <v>104</v>
      </c>
      <c r="AB23" s="8" t="s">
        <v>8</v>
      </c>
      <c r="AC23" s="8">
        <v>1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f t="shared" si="0"/>
        <v>0</v>
      </c>
      <c r="AJ23" s="8">
        <v>0</v>
      </c>
      <c r="AK23" s="8">
        <v>0</v>
      </c>
      <c r="AL23" s="8">
        <v>4</v>
      </c>
      <c r="AM23" s="8">
        <v>1</v>
      </c>
      <c r="AN23" s="8">
        <v>1.71</v>
      </c>
      <c r="AO23" s="8">
        <v>92</v>
      </c>
      <c r="AP23" s="8">
        <v>31.462672275229988</v>
      </c>
      <c r="AQ23" s="8">
        <v>0</v>
      </c>
      <c r="AR23" s="8">
        <v>0</v>
      </c>
      <c r="AS23" s="8">
        <v>0</v>
      </c>
      <c r="AT23" s="8">
        <v>1</v>
      </c>
      <c r="AU23" s="8">
        <v>1</v>
      </c>
      <c r="AV23" s="8">
        <v>0</v>
      </c>
      <c r="AW23" s="8">
        <v>60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9">
        <v>11.8</v>
      </c>
      <c r="BE23" s="8">
        <v>1</v>
      </c>
      <c r="BF23" s="10">
        <v>42</v>
      </c>
      <c r="BG23" s="10">
        <v>0</v>
      </c>
      <c r="BH23" s="10">
        <v>0</v>
      </c>
      <c r="BI23" s="10" t="s">
        <v>10</v>
      </c>
      <c r="BJ23" s="10">
        <v>1</v>
      </c>
      <c r="BK23" s="10">
        <v>1</v>
      </c>
      <c r="BL23" s="10">
        <v>6</v>
      </c>
      <c r="BM23" s="10">
        <f>IF(BE22=1,IF(SUM(BR23,BV23,BZ23,CD23)&gt;0,0,1),0)</f>
        <v>0</v>
      </c>
      <c r="BN23" s="10">
        <v>121</v>
      </c>
      <c r="BO23" s="10">
        <v>45</v>
      </c>
      <c r="BP23" s="10">
        <v>245</v>
      </c>
      <c r="BQ23" s="10">
        <v>100</v>
      </c>
      <c r="BR23" s="9">
        <v>0.56000000000000005</v>
      </c>
      <c r="BS23" s="9">
        <v>0.27</v>
      </c>
      <c r="BT23" s="9">
        <v>1.02</v>
      </c>
      <c r="BU23" s="9">
        <v>0.15</v>
      </c>
      <c r="BV23" s="9">
        <v>0.39</v>
      </c>
      <c r="BW23" s="9">
        <v>0.21</v>
      </c>
      <c r="BX23" s="9">
        <v>0.81</v>
      </c>
      <c r="BY23" s="9">
        <v>0.1</v>
      </c>
      <c r="BZ23" s="9">
        <v>0.39</v>
      </c>
      <c r="CA23" s="9">
        <v>0.21</v>
      </c>
      <c r="CB23" s="9">
        <v>0.75</v>
      </c>
      <c r="CC23" s="9">
        <v>0.09</v>
      </c>
      <c r="CD23" s="9">
        <v>0.5</v>
      </c>
      <c r="CE23" s="9">
        <v>0.24</v>
      </c>
      <c r="CF23" s="9">
        <v>0.83</v>
      </c>
      <c r="CG23" s="9">
        <v>0.1</v>
      </c>
      <c r="CH23" s="9">
        <v>7.84</v>
      </c>
      <c r="CI23" s="9">
        <v>2.61</v>
      </c>
      <c r="CJ23" s="9">
        <v>13.4</v>
      </c>
      <c r="CK23" s="9">
        <v>2.1800000000000002</v>
      </c>
    </row>
    <row r="24" spans="1:89" x14ac:dyDescent="0.2">
      <c r="A24" s="8">
        <v>23</v>
      </c>
      <c r="B24" s="12">
        <v>77</v>
      </c>
      <c r="C24" s="8">
        <v>3</v>
      </c>
      <c r="D24" s="8">
        <v>0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 t="s">
        <v>7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f t="shared" si="0"/>
        <v>0</v>
      </c>
      <c r="AJ24" s="8">
        <v>0</v>
      </c>
      <c r="AK24" s="8">
        <v>0</v>
      </c>
      <c r="AL24" s="8"/>
      <c r="AM24" s="8">
        <v>1</v>
      </c>
      <c r="AN24" s="8">
        <v>1.84</v>
      </c>
      <c r="AO24" s="8">
        <v>84</v>
      </c>
      <c r="AP24" s="8">
        <v>24.810964083175801</v>
      </c>
      <c r="AQ24" s="8">
        <v>0</v>
      </c>
      <c r="AR24" s="8">
        <v>0</v>
      </c>
      <c r="AS24" s="8">
        <v>0</v>
      </c>
      <c r="AT24" s="8">
        <v>1</v>
      </c>
      <c r="AU24" s="8">
        <v>1</v>
      </c>
      <c r="AV24" s="8">
        <v>0</v>
      </c>
      <c r="AW24" s="8" t="s">
        <v>10</v>
      </c>
      <c r="AX24" s="8">
        <v>0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9">
        <v>14.7</v>
      </c>
      <c r="BE24" s="8">
        <v>0</v>
      </c>
      <c r="BF24" s="10" t="s">
        <v>10</v>
      </c>
      <c r="BG24" s="10">
        <v>0</v>
      </c>
      <c r="BH24" s="10">
        <v>0</v>
      </c>
      <c r="BI24" s="10" t="s">
        <v>10</v>
      </c>
      <c r="BJ24" s="10">
        <v>0</v>
      </c>
      <c r="BK24" s="10" t="s">
        <v>10</v>
      </c>
      <c r="BL24" s="10" t="s">
        <v>10</v>
      </c>
      <c r="BM24" s="10">
        <f>IF(BE23=1,IF(SUM(BR24,BV24,BZ24,CD24)&gt;0,0,1),0)</f>
        <v>1</v>
      </c>
      <c r="BN24" s="10"/>
      <c r="BO24" s="10"/>
      <c r="BP24" s="10"/>
      <c r="BQ24" s="10"/>
      <c r="BR24" s="9"/>
      <c r="BS24" s="9" t="s">
        <v>7</v>
      </c>
      <c r="BT24" s="9" t="s">
        <v>7</v>
      </c>
      <c r="BU24" s="9" t="s">
        <v>7</v>
      </c>
      <c r="BV24" s="9" t="s">
        <v>7</v>
      </c>
      <c r="BW24" s="9" t="s">
        <v>7</v>
      </c>
      <c r="BX24" s="9" t="s">
        <v>7</v>
      </c>
      <c r="BY24" s="9" t="s">
        <v>7</v>
      </c>
      <c r="BZ24" s="9" t="s">
        <v>7</v>
      </c>
      <c r="CA24" s="9" t="s">
        <v>7</v>
      </c>
      <c r="CB24" s="9" t="s">
        <v>7</v>
      </c>
      <c r="CC24" s="9" t="s">
        <v>7</v>
      </c>
      <c r="CD24" s="9" t="s">
        <v>7</v>
      </c>
      <c r="CE24" s="9" t="s">
        <v>7</v>
      </c>
      <c r="CF24" s="9" t="s">
        <v>7</v>
      </c>
      <c r="CG24" s="9" t="s">
        <v>7</v>
      </c>
      <c r="CH24" s="9"/>
      <c r="CI24" s="9"/>
      <c r="CJ24" s="9"/>
      <c r="CK24" s="9"/>
    </row>
    <row r="25" spans="1:89" x14ac:dyDescent="0.2">
      <c r="A25" s="8">
        <v>24</v>
      </c>
      <c r="B25" s="12">
        <v>37</v>
      </c>
      <c r="C25" s="8">
        <v>2</v>
      </c>
      <c r="D25" s="8">
        <v>1</v>
      </c>
      <c r="E25" s="8">
        <v>1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</v>
      </c>
      <c r="Q25" s="8">
        <v>1</v>
      </c>
      <c r="R25" s="8">
        <v>1</v>
      </c>
      <c r="S25" s="8">
        <v>1</v>
      </c>
      <c r="T25" s="8">
        <v>0</v>
      </c>
      <c r="U25" s="8">
        <v>0</v>
      </c>
      <c r="V25" s="8">
        <v>0</v>
      </c>
      <c r="W25" s="8">
        <v>1</v>
      </c>
      <c r="X25" s="8">
        <v>1</v>
      </c>
      <c r="Y25" s="8">
        <v>4</v>
      </c>
      <c r="Z25" s="8">
        <v>1</v>
      </c>
      <c r="AA25" s="8">
        <v>141</v>
      </c>
      <c r="AB25" s="8">
        <v>246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f t="shared" si="0"/>
        <v>0</v>
      </c>
      <c r="AJ25" s="8">
        <v>0</v>
      </c>
      <c r="AK25" s="8">
        <v>0</v>
      </c>
      <c r="AL25" s="8">
        <v>3</v>
      </c>
      <c r="AM25" s="8">
        <v>1</v>
      </c>
      <c r="AN25" s="8">
        <v>1.75</v>
      </c>
      <c r="AO25" s="8">
        <v>63.3</v>
      </c>
      <c r="AP25" s="8">
        <v>20.66938775510204</v>
      </c>
      <c r="AQ25" s="8">
        <v>0</v>
      </c>
      <c r="AR25" s="8">
        <v>0</v>
      </c>
      <c r="AS25" s="8">
        <v>0</v>
      </c>
      <c r="AT25" s="8">
        <v>1</v>
      </c>
      <c r="AU25" s="8">
        <v>1</v>
      </c>
      <c r="AV25" s="8">
        <v>0</v>
      </c>
      <c r="AW25" s="8">
        <v>20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9">
        <v>14.6</v>
      </c>
      <c r="BE25" s="8">
        <v>1</v>
      </c>
      <c r="BF25" s="10">
        <v>14</v>
      </c>
      <c r="BG25" s="10">
        <v>0</v>
      </c>
      <c r="BH25" s="10">
        <v>1</v>
      </c>
      <c r="BI25" s="10">
        <v>91</v>
      </c>
      <c r="BJ25" s="10">
        <v>0</v>
      </c>
      <c r="BK25" s="10">
        <v>1</v>
      </c>
      <c r="BL25" s="10">
        <v>6</v>
      </c>
      <c r="BM25" s="10">
        <f>IF(BE24=1,IF(SUM(BR25,BV25,BZ25,CD25)&gt;0,0,1),0)</f>
        <v>0</v>
      </c>
      <c r="BN25" s="10">
        <v>99</v>
      </c>
      <c r="BO25" s="10">
        <v>49</v>
      </c>
      <c r="BP25" s="10">
        <v>235</v>
      </c>
      <c r="BQ25" s="10">
        <v>104</v>
      </c>
      <c r="BR25" s="9">
        <v>0.49</v>
      </c>
      <c r="BS25" s="9">
        <v>0.28000000000000003</v>
      </c>
      <c r="BT25" s="9">
        <v>0.98</v>
      </c>
      <c r="BU25" s="9">
        <v>0.12</v>
      </c>
      <c r="BV25" s="9">
        <v>0.49</v>
      </c>
      <c r="BW25" s="9">
        <v>0.32</v>
      </c>
      <c r="BX25" s="9">
        <v>0.87</v>
      </c>
      <c r="BY25" s="9">
        <v>0.09</v>
      </c>
      <c r="BZ25" s="9">
        <v>0.37</v>
      </c>
      <c r="CA25" s="9">
        <v>0.23</v>
      </c>
      <c r="CB25" s="9">
        <v>0.74</v>
      </c>
      <c r="CC25" s="9">
        <v>7.0000000000000007E-2</v>
      </c>
      <c r="CD25" s="9">
        <v>0.48</v>
      </c>
      <c r="CE25" s="9">
        <v>0.3</v>
      </c>
      <c r="CF25" s="9">
        <v>0.9</v>
      </c>
      <c r="CG25" s="9">
        <v>0.09</v>
      </c>
      <c r="CH25" s="9">
        <v>6.1</v>
      </c>
      <c r="CI25" s="9">
        <v>3.17</v>
      </c>
      <c r="CJ25" s="9">
        <v>8.19</v>
      </c>
      <c r="CK25" s="9">
        <v>0.99</v>
      </c>
    </row>
    <row r="26" spans="1:89" x14ac:dyDescent="0.2">
      <c r="A26" s="8">
        <v>25</v>
      </c>
      <c r="B26" s="12">
        <v>66</v>
      </c>
      <c r="C26" s="8">
        <v>2</v>
      </c>
      <c r="D26" s="8">
        <v>1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1</v>
      </c>
      <c r="Z26" s="8">
        <v>0</v>
      </c>
      <c r="AA26" s="8" t="s">
        <v>7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f t="shared" si="0"/>
        <v>0</v>
      </c>
      <c r="AJ26" s="8">
        <v>0</v>
      </c>
      <c r="AK26" s="8">
        <v>0</v>
      </c>
      <c r="AL26" s="8"/>
      <c r="AM26" s="8">
        <v>0</v>
      </c>
      <c r="AN26" s="8">
        <v>1.56</v>
      </c>
      <c r="AO26" s="8">
        <v>45</v>
      </c>
      <c r="AP26" s="8">
        <v>18.491124260355029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1</v>
      </c>
      <c r="AW26" s="8">
        <v>100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9">
        <v>12.1</v>
      </c>
      <c r="BE26" s="8">
        <v>1</v>
      </c>
      <c r="BF26" s="10">
        <v>1</v>
      </c>
      <c r="BG26" s="10">
        <v>0</v>
      </c>
      <c r="BH26" s="10">
        <v>0</v>
      </c>
      <c r="BI26" s="10" t="s">
        <v>10</v>
      </c>
      <c r="BJ26" s="10">
        <v>0</v>
      </c>
      <c r="BK26" s="10">
        <v>3</v>
      </c>
      <c r="BL26" s="10">
        <v>1</v>
      </c>
      <c r="BM26" s="10">
        <f>IF(BE25=1,IF(SUM(BR26,BV26,BZ26,CD26)&gt;0,0,1),0)</f>
        <v>0</v>
      </c>
      <c r="BN26" s="10">
        <v>76</v>
      </c>
      <c r="BO26" s="10">
        <v>70</v>
      </c>
      <c r="BP26" s="10">
        <v>238</v>
      </c>
      <c r="BQ26" s="10">
        <v>60</v>
      </c>
      <c r="BR26" s="9">
        <v>0.41</v>
      </c>
      <c r="BS26" s="9">
        <v>0.25</v>
      </c>
      <c r="BT26" s="9">
        <v>0.69</v>
      </c>
      <c r="BU26" s="9">
        <v>0.08</v>
      </c>
      <c r="BV26" s="9">
        <v>0.42</v>
      </c>
      <c r="BW26" s="9">
        <v>0.28999999999999998</v>
      </c>
      <c r="BX26" s="9">
        <v>0.62</v>
      </c>
      <c r="BY26" s="9">
        <v>0.06</v>
      </c>
      <c r="BZ26" s="9">
        <v>0.39</v>
      </c>
      <c r="CA26" s="9">
        <v>0.24</v>
      </c>
      <c r="CB26" s="9">
        <v>0.57999999999999996</v>
      </c>
      <c r="CC26" s="9">
        <v>0.06</v>
      </c>
      <c r="CD26" s="9">
        <v>0.39</v>
      </c>
      <c r="CE26" s="9">
        <v>0.23</v>
      </c>
      <c r="CF26" s="9">
        <v>0.74</v>
      </c>
      <c r="CG26" s="9">
        <v>0.09</v>
      </c>
      <c r="CH26" s="9">
        <v>9.2799999999999994</v>
      </c>
      <c r="CI26" s="9">
        <v>3.64</v>
      </c>
      <c r="CJ26" s="9">
        <v>16.89</v>
      </c>
      <c r="CK26" s="9">
        <v>3.18</v>
      </c>
    </row>
    <row r="27" spans="1:89" x14ac:dyDescent="0.2">
      <c r="A27" s="8">
        <v>26</v>
      </c>
      <c r="B27" s="12">
        <v>81</v>
      </c>
      <c r="C27" s="8">
        <v>2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0</v>
      </c>
      <c r="AA27" s="8" t="s">
        <v>7</v>
      </c>
      <c r="AB27" s="8">
        <v>0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f t="shared" si="0"/>
        <v>0</v>
      </c>
      <c r="AJ27" s="8">
        <v>0</v>
      </c>
      <c r="AK27" s="8">
        <v>0</v>
      </c>
      <c r="AL27" s="8"/>
      <c r="AM27" s="8">
        <v>1</v>
      </c>
      <c r="AN27" s="8">
        <v>1.75</v>
      </c>
      <c r="AO27" s="8">
        <v>102</v>
      </c>
      <c r="AP27" s="8">
        <v>33.306122448979593</v>
      </c>
      <c r="AQ27" s="8">
        <v>0</v>
      </c>
      <c r="AR27" s="8">
        <v>0</v>
      </c>
      <c r="AS27" s="8">
        <v>0</v>
      </c>
      <c r="AT27" s="8">
        <v>0</v>
      </c>
      <c r="AU27" s="8" t="s">
        <v>10</v>
      </c>
      <c r="AV27" s="8" t="s">
        <v>10</v>
      </c>
      <c r="AW27" s="8">
        <v>0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9">
        <v>9</v>
      </c>
      <c r="BE27" s="8">
        <v>1</v>
      </c>
      <c r="BF27" s="10">
        <v>6</v>
      </c>
      <c r="BG27" s="10">
        <v>0</v>
      </c>
      <c r="BH27" s="10">
        <v>0</v>
      </c>
      <c r="BI27" s="10" t="s">
        <v>10</v>
      </c>
      <c r="BJ27" s="10">
        <v>1</v>
      </c>
      <c r="BK27" s="10">
        <v>3</v>
      </c>
      <c r="BL27" s="10">
        <v>1</v>
      </c>
      <c r="BM27" s="10">
        <f>IF(BE26=1,IF(SUM(BR27,BV27,BZ27,CD27)&gt;0,0,1),0)</f>
        <v>0</v>
      </c>
      <c r="BN27" s="10">
        <v>161</v>
      </c>
      <c r="BO27" s="10">
        <v>56</v>
      </c>
      <c r="BP27" s="10">
        <v>228</v>
      </c>
      <c r="BQ27" s="10">
        <v>150</v>
      </c>
      <c r="BR27" s="9">
        <v>0.85</v>
      </c>
      <c r="BS27" s="9">
        <v>0.38</v>
      </c>
      <c r="BT27" s="9">
        <v>2.04</v>
      </c>
      <c r="BU27" s="9">
        <v>0.28000000000000003</v>
      </c>
      <c r="BV27" s="9">
        <v>0.76</v>
      </c>
      <c r="BW27" s="9">
        <v>0.41</v>
      </c>
      <c r="BX27" s="9">
        <v>1.54</v>
      </c>
      <c r="BY27" s="9">
        <v>0.17</v>
      </c>
      <c r="BZ27" s="9">
        <v>0.62</v>
      </c>
      <c r="CA27" s="9">
        <v>0.31</v>
      </c>
      <c r="CB27" s="9">
        <v>1.36</v>
      </c>
      <c r="CC27" s="9">
        <v>0.18</v>
      </c>
      <c r="CD27" s="9">
        <v>0.96</v>
      </c>
      <c r="CE27" s="9">
        <v>0.6</v>
      </c>
      <c r="CF27" s="9">
        <v>1.54</v>
      </c>
      <c r="CG27" s="9">
        <v>0.17</v>
      </c>
      <c r="CH27" s="9">
        <v>10</v>
      </c>
      <c r="CI27" s="9">
        <v>4.01</v>
      </c>
      <c r="CJ27" s="9">
        <v>17.53</v>
      </c>
      <c r="CK27" s="9">
        <v>3.01</v>
      </c>
    </row>
    <row r="28" spans="1:89" x14ac:dyDescent="0.2">
      <c r="A28" s="8">
        <v>27</v>
      </c>
      <c r="B28" s="12">
        <v>66</v>
      </c>
      <c r="C28" s="8">
        <v>2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1</v>
      </c>
      <c r="Z28" s="8">
        <v>0</v>
      </c>
      <c r="AA28" s="8" t="s">
        <v>7</v>
      </c>
      <c r="AB28" s="8">
        <v>0</v>
      </c>
      <c r="AC28" s="8">
        <v>1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f t="shared" si="0"/>
        <v>0</v>
      </c>
      <c r="AJ28" s="8">
        <v>0</v>
      </c>
      <c r="AK28" s="8">
        <v>0</v>
      </c>
      <c r="AL28" s="8"/>
      <c r="AM28" s="8">
        <v>1</v>
      </c>
      <c r="AN28" s="8">
        <v>1.84</v>
      </c>
      <c r="AO28" s="8">
        <v>61</v>
      </c>
      <c r="AP28" s="8">
        <v>18.017485822306238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0</v>
      </c>
      <c r="AW28" s="8">
        <v>45</v>
      </c>
      <c r="AX28" s="8">
        <v>0</v>
      </c>
      <c r="AY28" s="8">
        <v>0</v>
      </c>
      <c r="AZ28" s="8">
        <v>0</v>
      </c>
      <c r="BA28" s="8">
        <v>0</v>
      </c>
      <c r="BB28" s="8">
        <v>1</v>
      </c>
      <c r="BC28" s="8">
        <v>0</v>
      </c>
      <c r="BD28" s="9">
        <v>10.1</v>
      </c>
      <c r="BE28" s="8">
        <v>1</v>
      </c>
      <c r="BF28" s="10">
        <v>40</v>
      </c>
      <c r="BG28" s="10">
        <v>0</v>
      </c>
      <c r="BH28" s="10">
        <v>1</v>
      </c>
      <c r="BI28" s="10">
        <v>245</v>
      </c>
      <c r="BJ28" s="10">
        <v>0</v>
      </c>
      <c r="BK28" s="10">
        <v>5</v>
      </c>
      <c r="BL28" s="10">
        <v>2</v>
      </c>
      <c r="BM28" s="10">
        <f>IF(BE27=1,IF(SUM(BR28,BV28,BZ28,CD28)&gt;0,0,1),0)</f>
        <v>0</v>
      </c>
      <c r="BN28" s="10" t="s">
        <v>10</v>
      </c>
      <c r="BO28" s="10" t="s">
        <v>10</v>
      </c>
      <c r="BP28" s="10" t="s">
        <v>10</v>
      </c>
      <c r="BQ28" s="10" t="s">
        <v>10</v>
      </c>
      <c r="BR28" s="9">
        <v>0.27</v>
      </c>
      <c r="BS28" s="9">
        <v>0.15</v>
      </c>
      <c r="BT28" s="9">
        <v>0.44</v>
      </c>
      <c r="BU28" s="9">
        <v>0.05</v>
      </c>
      <c r="BV28" s="9">
        <v>0.28999999999999998</v>
      </c>
      <c r="BW28" s="9">
        <v>0.2</v>
      </c>
      <c r="BX28" s="9">
        <v>0.44</v>
      </c>
      <c r="BY28" s="9">
        <v>0.05</v>
      </c>
      <c r="BZ28" s="9">
        <v>0.43</v>
      </c>
      <c r="CA28" s="9">
        <v>0.26</v>
      </c>
      <c r="CB28" s="9">
        <v>0.69</v>
      </c>
      <c r="CC28" s="9">
        <v>0.09</v>
      </c>
      <c r="CD28" s="9">
        <v>0.45</v>
      </c>
      <c r="CE28" s="9">
        <v>0.25</v>
      </c>
      <c r="CF28" s="9">
        <v>0.88</v>
      </c>
      <c r="CG28" s="9">
        <v>0.11</v>
      </c>
      <c r="CH28" s="9">
        <v>15.15</v>
      </c>
      <c r="CI28" s="9">
        <v>6.19</v>
      </c>
      <c r="CJ28" s="9">
        <v>20.7</v>
      </c>
      <c r="CK28" s="9">
        <v>3.26</v>
      </c>
    </row>
    <row r="29" spans="1:89" x14ac:dyDescent="0.2">
      <c r="A29" s="8">
        <v>28</v>
      </c>
      <c r="B29" s="12">
        <v>39</v>
      </c>
      <c r="C29" s="8" t="s">
        <v>10</v>
      </c>
      <c r="D29" s="8" t="s">
        <v>10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1</v>
      </c>
      <c r="Q29" s="8">
        <v>1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3</v>
      </c>
      <c r="Z29" s="8">
        <v>0</v>
      </c>
      <c r="AA29" s="8" t="s">
        <v>7</v>
      </c>
      <c r="AB29" s="8">
        <v>0</v>
      </c>
      <c r="AC29" s="8">
        <v>1</v>
      </c>
      <c r="AD29" s="8">
        <v>1</v>
      </c>
      <c r="AE29" s="8">
        <v>0</v>
      </c>
      <c r="AF29" s="8">
        <v>1</v>
      </c>
      <c r="AG29" s="8">
        <v>0</v>
      </c>
      <c r="AH29" s="8">
        <v>0</v>
      </c>
      <c r="AI29" s="8">
        <f t="shared" si="0"/>
        <v>1</v>
      </c>
      <c r="AJ29" s="8">
        <v>1</v>
      </c>
      <c r="AK29" s="8">
        <v>1</v>
      </c>
      <c r="AL29" s="8"/>
      <c r="AM29" s="8">
        <v>0</v>
      </c>
      <c r="AN29" s="8">
        <v>1.57</v>
      </c>
      <c r="AO29" s="8">
        <v>49</v>
      </c>
      <c r="AP29" s="8">
        <v>19.879102600511175</v>
      </c>
      <c r="AQ29" s="8">
        <v>0</v>
      </c>
      <c r="AR29" s="8">
        <v>0</v>
      </c>
      <c r="AS29" s="8">
        <v>1</v>
      </c>
      <c r="AT29" s="8">
        <v>0</v>
      </c>
      <c r="AU29" s="8" t="s">
        <v>10</v>
      </c>
      <c r="AV29" s="8" t="s">
        <v>10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9">
        <v>14.6</v>
      </c>
      <c r="BE29" s="8">
        <v>1</v>
      </c>
      <c r="BF29" s="10">
        <v>810</v>
      </c>
      <c r="BG29" s="10">
        <v>0</v>
      </c>
      <c r="BH29" s="10">
        <v>0</v>
      </c>
      <c r="BI29" s="10" t="s">
        <v>10</v>
      </c>
      <c r="BJ29" s="10">
        <v>1</v>
      </c>
      <c r="BK29" s="10">
        <v>3</v>
      </c>
      <c r="BL29" s="10">
        <v>5</v>
      </c>
      <c r="BM29" s="10">
        <f>IF(BE28=1,IF(SUM(BR29,BV29,BZ29,CD29)&gt;0,0,1),0)</f>
        <v>0</v>
      </c>
      <c r="BN29" s="10" t="s">
        <v>10</v>
      </c>
      <c r="BO29" s="10" t="s">
        <v>10</v>
      </c>
      <c r="BP29" s="10" t="s">
        <v>10</v>
      </c>
      <c r="BQ29" s="10" t="s">
        <v>10</v>
      </c>
      <c r="BR29" s="9">
        <v>0.37</v>
      </c>
      <c r="BS29" s="9">
        <v>0.21</v>
      </c>
      <c r="BT29" s="9">
        <v>0.55000000000000004</v>
      </c>
      <c r="BU29" s="9">
        <v>7.0000000000000007E-2</v>
      </c>
      <c r="BV29" s="9">
        <v>0.37</v>
      </c>
      <c r="BW29" s="9">
        <v>0.21</v>
      </c>
      <c r="BX29" s="9">
        <v>0.53</v>
      </c>
      <c r="BY29" s="9">
        <v>0.06</v>
      </c>
      <c r="BZ29" s="9">
        <v>0.42</v>
      </c>
      <c r="CA29" s="9">
        <v>0.25</v>
      </c>
      <c r="CB29" s="9">
        <v>0.84</v>
      </c>
      <c r="CC29" s="9">
        <v>0.12</v>
      </c>
      <c r="CD29" s="9">
        <v>0.4</v>
      </c>
      <c r="CE29" s="9">
        <v>0.18</v>
      </c>
      <c r="CF29" s="9">
        <v>0.67</v>
      </c>
      <c r="CG29" s="9">
        <v>0.08</v>
      </c>
      <c r="CH29" s="9" t="s">
        <v>10</v>
      </c>
      <c r="CI29" s="9" t="s">
        <v>10</v>
      </c>
      <c r="CJ29" s="9" t="s">
        <v>10</v>
      </c>
      <c r="CK29" s="9" t="s">
        <v>10</v>
      </c>
    </row>
    <row r="30" spans="1:89" x14ac:dyDescent="0.2">
      <c r="A30" s="8">
        <v>29</v>
      </c>
      <c r="B30" s="12">
        <v>72</v>
      </c>
      <c r="C30" s="8">
        <v>3</v>
      </c>
      <c r="D30" s="8">
        <v>1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</v>
      </c>
      <c r="P30" s="8">
        <v>0</v>
      </c>
      <c r="Q30" s="8">
        <v>1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 t="s">
        <v>7</v>
      </c>
      <c r="AB30" s="8">
        <v>0</v>
      </c>
      <c r="AC30" s="8">
        <v>0</v>
      </c>
      <c r="AD30" s="8">
        <v>1</v>
      </c>
      <c r="AE30" s="8">
        <v>0</v>
      </c>
      <c r="AF30" s="8">
        <v>0</v>
      </c>
      <c r="AG30" s="8">
        <v>0</v>
      </c>
      <c r="AH30" s="8">
        <v>0</v>
      </c>
      <c r="AI30" s="8">
        <f t="shared" si="0"/>
        <v>0</v>
      </c>
      <c r="AJ30" s="8">
        <v>0</v>
      </c>
      <c r="AK30" s="8">
        <v>0</v>
      </c>
      <c r="AL30" s="13"/>
      <c r="AM30" s="8">
        <v>1</v>
      </c>
      <c r="AN30" s="8">
        <v>1.68</v>
      </c>
      <c r="AO30" s="8">
        <v>78</v>
      </c>
      <c r="AP30" s="8">
        <v>27.636054421768712</v>
      </c>
      <c r="AQ30" s="8">
        <v>0</v>
      </c>
      <c r="AR30" s="8">
        <v>0</v>
      </c>
      <c r="AS30" s="8">
        <v>0</v>
      </c>
      <c r="AT30" s="8">
        <v>1</v>
      </c>
      <c r="AU30" s="8">
        <v>1</v>
      </c>
      <c r="AV30" s="8">
        <v>0</v>
      </c>
      <c r="AW30" s="8">
        <v>20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1</v>
      </c>
      <c r="BD30" s="9">
        <v>11.1</v>
      </c>
      <c r="BE30" s="8">
        <v>1</v>
      </c>
      <c r="BF30" s="10">
        <v>6</v>
      </c>
      <c r="BG30" s="10">
        <v>0</v>
      </c>
      <c r="BH30" s="10">
        <v>0</v>
      </c>
      <c r="BI30" s="10" t="s">
        <v>10</v>
      </c>
      <c r="BJ30" s="10">
        <v>0</v>
      </c>
      <c r="BK30" s="10">
        <v>3</v>
      </c>
      <c r="BL30" s="10">
        <v>1</v>
      </c>
      <c r="BM30" s="10">
        <f>IF(BE29=1,IF(SUM(BR30,BV30,BZ30,CD30)&gt;0,0,1),0)</f>
        <v>0</v>
      </c>
      <c r="BN30" s="10">
        <v>106</v>
      </c>
      <c r="BO30" s="10">
        <v>51</v>
      </c>
      <c r="BP30" s="10">
        <v>242</v>
      </c>
      <c r="BQ30" s="10">
        <v>117</v>
      </c>
      <c r="BR30" s="9">
        <v>0.6</v>
      </c>
      <c r="BS30" s="9">
        <v>0.25</v>
      </c>
      <c r="BT30" s="9">
        <v>1.32</v>
      </c>
      <c r="BU30" s="9">
        <v>0.16</v>
      </c>
      <c r="BV30" s="9">
        <v>0.71</v>
      </c>
      <c r="BW30" s="9">
        <v>0.42</v>
      </c>
      <c r="BX30" s="9">
        <v>1.21</v>
      </c>
      <c r="BY30" s="9">
        <v>0.17</v>
      </c>
      <c r="BZ30" s="9">
        <v>0.55000000000000004</v>
      </c>
      <c r="CA30" s="9">
        <v>0.38</v>
      </c>
      <c r="CB30" s="9">
        <v>0.86</v>
      </c>
      <c r="CC30" s="9">
        <v>0.08</v>
      </c>
      <c r="CD30" s="9">
        <v>0.71</v>
      </c>
      <c r="CE30" s="9">
        <v>0.42</v>
      </c>
      <c r="CF30" s="9">
        <v>1.2</v>
      </c>
      <c r="CG30" s="9">
        <v>0.14000000000000001</v>
      </c>
      <c r="CH30" s="9">
        <v>10.01</v>
      </c>
      <c r="CI30" s="9">
        <v>5.58</v>
      </c>
      <c r="CJ30" s="9">
        <v>16.010000000000002</v>
      </c>
      <c r="CK30" s="9">
        <v>2.1800000000000002</v>
      </c>
    </row>
    <row r="31" spans="1:89" x14ac:dyDescent="0.2">
      <c r="A31" s="8">
        <v>30</v>
      </c>
      <c r="B31" s="12">
        <v>73</v>
      </c>
      <c r="C31" s="8">
        <v>3</v>
      </c>
      <c r="D31" s="8">
        <v>0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1</v>
      </c>
      <c r="Z31" s="8">
        <v>0</v>
      </c>
      <c r="AA31" s="8" t="s">
        <v>7</v>
      </c>
      <c r="AB31" s="8">
        <v>0</v>
      </c>
      <c r="AC31" s="8">
        <v>0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f t="shared" si="0"/>
        <v>0</v>
      </c>
      <c r="AJ31" s="8">
        <v>0</v>
      </c>
      <c r="AK31" s="8">
        <v>0</v>
      </c>
      <c r="AL31" s="8"/>
      <c r="AM31" s="8">
        <v>1</v>
      </c>
      <c r="AN31" s="8">
        <v>1.72</v>
      </c>
      <c r="AO31" s="8">
        <v>60</v>
      </c>
      <c r="AP31" s="8">
        <v>20.281233098972418</v>
      </c>
      <c r="AQ31" s="8">
        <v>1</v>
      </c>
      <c r="AR31" s="8">
        <v>1</v>
      </c>
      <c r="AS31" s="8">
        <v>0</v>
      </c>
      <c r="AT31" s="8">
        <v>1</v>
      </c>
      <c r="AU31" s="8">
        <v>1</v>
      </c>
      <c r="AV31" s="8">
        <v>0</v>
      </c>
      <c r="AW31" s="8">
        <v>150</v>
      </c>
      <c r="AX31" s="8">
        <v>0</v>
      </c>
      <c r="AY31" s="8">
        <v>0</v>
      </c>
      <c r="AZ31" s="8">
        <v>0</v>
      </c>
      <c r="BA31" s="8">
        <v>0</v>
      </c>
      <c r="BB31" s="8">
        <v>1</v>
      </c>
      <c r="BC31" s="8">
        <v>1</v>
      </c>
      <c r="BD31" s="9">
        <v>9.9</v>
      </c>
      <c r="BE31" s="8">
        <v>1</v>
      </c>
      <c r="BF31" s="10">
        <v>67</v>
      </c>
      <c r="BG31" s="10">
        <v>1</v>
      </c>
      <c r="BH31" s="10">
        <v>0</v>
      </c>
      <c r="BI31" s="10">
        <v>-98</v>
      </c>
      <c r="BJ31" s="10">
        <v>0</v>
      </c>
      <c r="BK31" s="10">
        <v>1</v>
      </c>
      <c r="BL31" s="10">
        <v>6</v>
      </c>
      <c r="BM31" s="10">
        <f>IF(BE30=1,IF(SUM(BR31,BV31,BZ31,CD31)&gt;0,0,1),0)</f>
        <v>0</v>
      </c>
      <c r="BN31" s="10">
        <v>94</v>
      </c>
      <c r="BO31" s="10">
        <v>55</v>
      </c>
      <c r="BP31" s="10">
        <v>222</v>
      </c>
      <c r="BQ31" s="10">
        <v>90</v>
      </c>
      <c r="BR31" s="9">
        <v>0.21</v>
      </c>
      <c r="BS31" s="9">
        <v>0.1</v>
      </c>
      <c r="BT31" s="9">
        <v>0.52</v>
      </c>
      <c r="BU31" s="9">
        <v>0.06</v>
      </c>
      <c r="BV31" s="9">
        <v>0.21</v>
      </c>
      <c r="BW31" s="9">
        <v>0.1</v>
      </c>
      <c r="BX31" s="9">
        <v>0.43</v>
      </c>
      <c r="BY31" s="9">
        <v>0.06</v>
      </c>
      <c r="BZ31" s="9">
        <v>0.24</v>
      </c>
      <c r="CA31" s="9">
        <v>0.11</v>
      </c>
      <c r="CB31" s="9">
        <v>0.42</v>
      </c>
      <c r="CC31" s="9">
        <v>0.05</v>
      </c>
      <c r="CD31" s="9">
        <v>0.39</v>
      </c>
      <c r="CE31" s="9">
        <v>0.19</v>
      </c>
      <c r="CF31" s="9">
        <v>0.77</v>
      </c>
      <c r="CG31" s="9">
        <v>0.1</v>
      </c>
      <c r="CH31" s="9">
        <v>7.43</v>
      </c>
      <c r="CI31" s="9">
        <v>4.37</v>
      </c>
      <c r="CJ31" s="9">
        <v>9.3000000000000007</v>
      </c>
      <c r="CK31" s="9">
        <v>1.17</v>
      </c>
    </row>
    <row r="32" spans="1:89" x14ac:dyDescent="0.2">
      <c r="A32" s="8">
        <v>31</v>
      </c>
      <c r="B32" s="14">
        <v>74</v>
      </c>
      <c r="C32" s="8">
        <v>3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1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1</v>
      </c>
      <c r="Z32" s="8">
        <v>0</v>
      </c>
      <c r="AA32" s="8" t="s">
        <v>7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f t="shared" si="0"/>
        <v>0</v>
      </c>
      <c r="AJ32" s="8">
        <v>0</v>
      </c>
      <c r="AK32" s="8">
        <v>0</v>
      </c>
      <c r="AL32" s="8"/>
      <c r="AM32" s="8">
        <v>1</v>
      </c>
      <c r="AN32" s="8">
        <v>1.69</v>
      </c>
      <c r="AO32" s="8">
        <v>77</v>
      </c>
      <c r="AP32" s="8">
        <v>26.959840341724732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0</v>
      </c>
      <c r="AW32" s="8">
        <v>30</v>
      </c>
      <c r="AX32" s="8">
        <v>0</v>
      </c>
      <c r="AY32" s="8">
        <v>0</v>
      </c>
      <c r="AZ32" s="8">
        <v>0</v>
      </c>
      <c r="BA32" s="8">
        <v>1</v>
      </c>
      <c r="BB32" s="8">
        <v>0</v>
      </c>
      <c r="BC32" s="8">
        <v>1</v>
      </c>
      <c r="BD32" s="9">
        <v>12.3</v>
      </c>
      <c r="BE32" s="8">
        <v>1</v>
      </c>
      <c r="BF32" s="10">
        <v>66</v>
      </c>
      <c r="BG32" s="10">
        <v>0</v>
      </c>
      <c r="BH32" s="10">
        <v>0</v>
      </c>
      <c r="BI32" s="10" t="s">
        <v>10</v>
      </c>
      <c r="BJ32" s="10">
        <v>0</v>
      </c>
      <c r="BK32" s="10">
        <v>1</v>
      </c>
      <c r="BL32" s="10">
        <v>6</v>
      </c>
      <c r="BM32" s="10">
        <f>IF(BE31=1,IF(SUM(BR32,BV32,BZ32,CD32)&gt;0,0,1),0)</f>
        <v>0</v>
      </c>
      <c r="BN32" s="10">
        <v>140</v>
      </c>
      <c r="BO32" s="10">
        <v>84</v>
      </c>
      <c r="BP32" s="10">
        <v>247</v>
      </c>
      <c r="BQ32" s="10">
        <v>90</v>
      </c>
      <c r="BR32" s="9">
        <v>0.55000000000000004</v>
      </c>
      <c r="BS32" s="9">
        <v>0.22</v>
      </c>
      <c r="BT32" s="9">
        <v>1.46</v>
      </c>
      <c r="BU32" s="9">
        <v>0.16</v>
      </c>
      <c r="BV32" s="9">
        <v>0.28000000000000003</v>
      </c>
      <c r="BW32" s="9">
        <v>0.14000000000000001</v>
      </c>
      <c r="BX32" s="9">
        <v>0.63</v>
      </c>
      <c r="BY32" s="9">
        <v>0.08</v>
      </c>
      <c r="BZ32" s="9">
        <v>0.56000000000000005</v>
      </c>
      <c r="CA32" s="9">
        <v>0.32</v>
      </c>
      <c r="CB32" s="9">
        <v>1</v>
      </c>
      <c r="CC32" s="9">
        <v>0.13</v>
      </c>
      <c r="CD32" s="9">
        <v>0.69</v>
      </c>
      <c r="CE32" s="9">
        <v>0.28000000000000003</v>
      </c>
      <c r="CF32" s="9">
        <v>1.25</v>
      </c>
      <c r="CG32" s="9">
        <v>0.18</v>
      </c>
      <c r="CH32" s="9">
        <v>6.32</v>
      </c>
      <c r="CI32" s="9">
        <v>4.1500000000000004</v>
      </c>
      <c r="CJ32" s="9">
        <v>8.6199999999999992</v>
      </c>
      <c r="CK32" s="9">
        <v>1.1599999999999999</v>
      </c>
    </row>
    <row r="33" spans="1:89" x14ac:dyDescent="0.2">
      <c r="A33" s="8">
        <v>32</v>
      </c>
      <c r="B33" s="12">
        <v>57</v>
      </c>
      <c r="C33" s="8">
        <v>3</v>
      </c>
      <c r="D33" s="8" t="s">
        <v>10</v>
      </c>
      <c r="E33" s="8">
        <v>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1</v>
      </c>
      <c r="Z33" s="8">
        <v>0</v>
      </c>
      <c r="AA33" s="8" t="s">
        <v>7</v>
      </c>
      <c r="AB33" s="8">
        <v>0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f t="shared" si="0"/>
        <v>0</v>
      </c>
      <c r="AJ33" s="8">
        <v>0</v>
      </c>
      <c r="AK33" s="8">
        <v>0</v>
      </c>
      <c r="AL33" s="8"/>
      <c r="AM33" s="8">
        <v>0</v>
      </c>
      <c r="AN33" s="8">
        <v>1.64</v>
      </c>
      <c r="AO33" s="8">
        <v>63</v>
      </c>
      <c r="AP33" s="8">
        <v>23.423557406305775</v>
      </c>
      <c r="AQ33" s="8">
        <v>0</v>
      </c>
      <c r="AR33" s="8">
        <v>0</v>
      </c>
      <c r="AS33" s="8">
        <v>0</v>
      </c>
      <c r="AT33" s="8">
        <v>0</v>
      </c>
      <c r="AU33" s="8" t="s">
        <v>10</v>
      </c>
      <c r="AV33" s="8" t="s">
        <v>10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9">
        <v>11.4</v>
      </c>
      <c r="BE33" s="8">
        <v>1</v>
      </c>
      <c r="BF33" s="10">
        <v>40</v>
      </c>
      <c r="BG33" s="10">
        <v>0</v>
      </c>
      <c r="BH33" s="10">
        <v>0</v>
      </c>
      <c r="BI33" s="10" t="s">
        <v>10</v>
      </c>
      <c r="BJ33" s="10">
        <v>0</v>
      </c>
      <c r="BK33" s="10">
        <v>4</v>
      </c>
      <c r="BL33" s="10">
        <v>3</v>
      </c>
      <c r="BM33" s="10">
        <f>IF(BE32=1,IF(SUM(BR33,BV33,BZ33,CD33)&gt;0,0,1),0)</f>
        <v>0</v>
      </c>
      <c r="BN33" s="10" t="s">
        <v>10</v>
      </c>
      <c r="BO33" s="10" t="s">
        <v>10</v>
      </c>
      <c r="BP33" s="10" t="s">
        <v>10</v>
      </c>
      <c r="BQ33" s="10" t="s">
        <v>10</v>
      </c>
      <c r="BR33" s="9">
        <v>0.51</v>
      </c>
      <c r="BS33" s="9">
        <v>0.28000000000000003</v>
      </c>
      <c r="BT33" s="9">
        <v>0.79</v>
      </c>
      <c r="BU33" s="9">
        <v>0.1</v>
      </c>
      <c r="BV33" s="9">
        <v>0.52</v>
      </c>
      <c r="BW33" s="9">
        <v>0.3</v>
      </c>
      <c r="BX33" s="9">
        <v>0.93</v>
      </c>
      <c r="BY33" s="9">
        <v>0.11</v>
      </c>
      <c r="BZ33" s="9">
        <v>0.53</v>
      </c>
      <c r="CA33" s="9">
        <v>0.2</v>
      </c>
      <c r="CB33" s="9">
        <v>0.89</v>
      </c>
      <c r="CC33" s="9">
        <v>0.17</v>
      </c>
      <c r="CD33" s="9">
        <v>0.4</v>
      </c>
      <c r="CE33" s="9">
        <v>0.05</v>
      </c>
      <c r="CF33" s="9">
        <v>0.96</v>
      </c>
      <c r="CG33" s="9">
        <v>0.21</v>
      </c>
      <c r="CH33" s="9" t="s">
        <v>10</v>
      </c>
      <c r="CI33" s="9" t="s">
        <v>10</v>
      </c>
      <c r="CJ33" s="9" t="s">
        <v>10</v>
      </c>
      <c r="CK33" s="9" t="s">
        <v>10</v>
      </c>
    </row>
    <row r="34" spans="1:89" x14ac:dyDescent="0.2">
      <c r="A34" s="8">
        <v>33</v>
      </c>
      <c r="B34" s="12">
        <v>74</v>
      </c>
      <c r="C34" s="8">
        <v>3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 t="s">
        <v>7</v>
      </c>
      <c r="AB34" s="8">
        <v>0</v>
      </c>
      <c r="AC34" s="8">
        <v>1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f t="shared" si="0"/>
        <v>0</v>
      </c>
      <c r="AJ34" s="8">
        <v>0</v>
      </c>
      <c r="AK34" s="8">
        <v>0</v>
      </c>
      <c r="AL34" s="8"/>
      <c r="AM34" s="8">
        <v>0</v>
      </c>
      <c r="AN34" s="8">
        <v>1.61</v>
      </c>
      <c r="AO34" s="8">
        <v>71</v>
      </c>
      <c r="AP34" s="8">
        <v>27.390918560240728</v>
      </c>
      <c r="AQ34" s="8">
        <v>1</v>
      </c>
      <c r="AR34" s="8">
        <v>1</v>
      </c>
      <c r="AS34" s="8">
        <v>0</v>
      </c>
      <c r="AT34" s="8">
        <v>1</v>
      </c>
      <c r="AU34" s="8">
        <v>0</v>
      </c>
      <c r="AV34" s="8">
        <v>1</v>
      </c>
      <c r="AW34" s="8" t="s">
        <v>10</v>
      </c>
      <c r="AX34" s="8">
        <v>0</v>
      </c>
      <c r="AY34" s="8">
        <v>0</v>
      </c>
      <c r="AZ34" s="8">
        <v>0</v>
      </c>
      <c r="BA34" s="8">
        <v>1</v>
      </c>
      <c r="BB34" s="8">
        <v>0</v>
      </c>
      <c r="BC34" s="8">
        <v>0</v>
      </c>
      <c r="BD34" s="9">
        <v>10.9</v>
      </c>
      <c r="BE34" s="8">
        <v>1</v>
      </c>
      <c r="BF34" s="10">
        <v>22</v>
      </c>
      <c r="BG34" s="10">
        <v>0</v>
      </c>
      <c r="BH34" s="10">
        <v>0</v>
      </c>
      <c r="BI34" s="10" t="s">
        <v>10</v>
      </c>
      <c r="BJ34" s="10">
        <v>0</v>
      </c>
      <c r="BK34" s="10">
        <v>3</v>
      </c>
      <c r="BL34" s="10">
        <v>1</v>
      </c>
      <c r="BM34" s="10">
        <f>IF(BE33=1,IF(SUM(BR34,BV34,BZ34,CD34)&gt;0,0,1),0)</f>
        <v>0</v>
      </c>
      <c r="BN34" s="10">
        <v>98</v>
      </c>
      <c r="BO34" s="10">
        <v>50</v>
      </c>
      <c r="BP34" s="10">
        <v>215</v>
      </c>
      <c r="BQ34" s="10">
        <v>0</v>
      </c>
      <c r="BR34" s="9">
        <v>0.68</v>
      </c>
      <c r="BS34" s="9">
        <v>0.34</v>
      </c>
      <c r="BT34" s="9">
        <v>1.31</v>
      </c>
      <c r="BU34" s="9">
        <v>0.16</v>
      </c>
      <c r="BV34" s="9">
        <v>0.6</v>
      </c>
      <c r="BW34" s="9">
        <v>0.37</v>
      </c>
      <c r="BX34" s="9">
        <v>0.97</v>
      </c>
      <c r="BY34" s="9">
        <v>0.1</v>
      </c>
      <c r="BZ34" s="9">
        <v>0.36</v>
      </c>
      <c r="CA34" s="9">
        <v>0.2</v>
      </c>
      <c r="CB34" s="9">
        <v>0.78</v>
      </c>
      <c r="CC34" s="9">
        <v>0.09</v>
      </c>
      <c r="CD34" s="9">
        <v>0.4</v>
      </c>
      <c r="CE34" s="9">
        <v>0.21</v>
      </c>
      <c r="CF34" s="9">
        <v>0.66</v>
      </c>
      <c r="CG34" s="9">
        <v>0.08</v>
      </c>
      <c r="CH34" s="9">
        <v>10.69</v>
      </c>
      <c r="CI34" s="9">
        <v>4.67</v>
      </c>
      <c r="CJ34" s="9">
        <v>16.68</v>
      </c>
      <c r="CK34" s="9">
        <v>3.73</v>
      </c>
    </row>
    <row r="35" spans="1:89" x14ac:dyDescent="0.2">
      <c r="A35" s="8">
        <v>34</v>
      </c>
      <c r="B35" s="12">
        <v>82</v>
      </c>
      <c r="C35" s="8">
        <v>3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1</v>
      </c>
      <c r="Z35" s="8">
        <v>1</v>
      </c>
      <c r="AA35" s="8">
        <v>37</v>
      </c>
      <c r="AB35" s="8">
        <v>0</v>
      </c>
      <c r="AC35" s="8">
        <v>1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f t="shared" si="0"/>
        <v>0</v>
      </c>
      <c r="AJ35" s="8">
        <v>0</v>
      </c>
      <c r="AK35" s="8">
        <v>0</v>
      </c>
      <c r="AL35" s="8">
        <v>4</v>
      </c>
      <c r="AM35" s="8">
        <v>1</v>
      </c>
      <c r="AN35" s="8">
        <v>1.76</v>
      </c>
      <c r="AO35" s="8">
        <v>84</v>
      </c>
      <c r="AP35" s="8">
        <v>27.117768595041323</v>
      </c>
      <c r="AQ35" s="8">
        <v>1</v>
      </c>
      <c r="AR35" s="8">
        <v>1</v>
      </c>
      <c r="AS35" s="8">
        <v>0</v>
      </c>
      <c r="AT35" s="8">
        <v>0</v>
      </c>
      <c r="AU35" s="8" t="s">
        <v>10</v>
      </c>
      <c r="AV35" s="8" t="s">
        <v>10</v>
      </c>
      <c r="AW35" s="8">
        <v>0</v>
      </c>
      <c r="AX35" s="8">
        <v>0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9">
        <v>10.1</v>
      </c>
      <c r="BE35" s="8">
        <v>0</v>
      </c>
      <c r="BF35" s="10" t="s">
        <v>10</v>
      </c>
      <c r="BG35" s="10">
        <v>0</v>
      </c>
      <c r="BH35" s="10">
        <v>0</v>
      </c>
      <c r="BI35" s="10" t="s">
        <v>10</v>
      </c>
      <c r="BJ35" s="10">
        <v>0</v>
      </c>
      <c r="BK35" s="10" t="s">
        <v>7</v>
      </c>
      <c r="BL35" s="10" t="s">
        <v>7</v>
      </c>
      <c r="BM35" s="10">
        <f>IF(BE34=1,IF(SUM(BR35,BV35,BZ35,CD35)&gt;0,0,1),0)</f>
        <v>1</v>
      </c>
      <c r="BN35" s="10"/>
      <c r="BO35" s="10"/>
      <c r="BP35" s="10"/>
      <c r="BQ35" s="10"/>
      <c r="BR35" s="9"/>
      <c r="BS35" s="9" t="s">
        <v>7</v>
      </c>
      <c r="BT35" s="9" t="s">
        <v>7</v>
      </c>
      <c r="BU35" s="9" t="s">
        <v>7</v>
      </c>
      <c r="BV35" s="9" t="s">
        <v>7</v>
      </c>
      <c r="BW35" s="9" t="s">
        <v>7</v>
      </c>
      <c r="BX35" s="9" t="s">
        <v>7</v>
      </c>
      <c r="BY35" s="9" t="s">
        <v>7</v>
      </c>
      <c r="BZ35" s="9" t="s">
        <v>7</v>
      </c>
      <c r="CA35" s="9" t="s">
        <v>7</v>
      </c>
      <c r="CB35" s="9" t="s">
        <v>7</v>
      </c>
      <c r="CC35" s="9" t="s">
        <v>7</v>
      </c>
      <c r="CD35" s="9" t="s">
        <v>7</v>
      </c>
      <c r="CE35" s="9" t="s">
        <v>7</v>
      </c>
      <c r="CF35" s="9" t="s">
        <v>7</v>
      </c>
      <c r="CG35" s="9" t="s">
        <v>7</v>
      </c>
      <c r="CH35" s="9"/>
      <c r="CI35" s="9"/>
      <c r="CJ35" s="9"/>
      <c r="CK35" s="9"/>
    </row>
    <row r="36" spans="1:89" x14ac:dyDescent="0.2">
      <c r="A36" s="8">
        <v>35</v>
      </c>
      <c r="B36" s="12">
        <v>83</v>
      </c>
      <c r="C36" s="8">
        <v>2</v>
      </c>
      <c r="D36" s="8">
        <v>1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1</v>
      </c>
      <c r="Z36" s="8">
        <v>0</v>
      </c>
      <c r="AA36" s="8" t="s">
        <v>7</v>
      </c>
      <c r="AB36" s="8">
        <v>0</v>
      </c>
      <c r="AC36" s="8">
        <v>0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f t="shared" si="0"/>
        <v>0</v>
      </c>
      <c r="AJ36" s="8">
        <v>0</v>
      </c>
      <c r="AK36" s="8">
        <v>0</v>
      </c>
      <c r="AL36" s="8"/>
      <c r="AM36" s="8">
        <v>1</v>
      </c>
      <c r="AN36" s="8">
        <v>1.75</v>
      </c>
      <c r="AO36" s="8">
        <v>74</v>
      </c>
      <c r="AP36" s="8">
        <v>24.163265306122447</v>
      </c>
      <c r="AQ36" s="8">
        <v>1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75</v>
      </c>
      <c r="AX36" s="8">
        <v>0</v>
      </c>
      <c r="AY36" s="8">
        <v>0</v>
      </c>
      <c r="AZ36" s="8">
        <v>1</v>
      </c>
      <c r="BA36" s="8">
        <v>0</v>
      </c>
      <c r="BB36" s="8">
        <v>0</v>
      </c>
      <c r="BC36" s="8">
        <v>1</v>
      </c>
      <c r="BD36" s="9">
        <v>9.4</v>
      </c>
      <c r="BE36" s="8">
        <v>1</v>
      </c>
      <c r="BF36" s="10">
        <v>8</v>
      </c>
      <c r="BG36" s="10">
        <v>0</v>
      </c>
      <c r="BH36" s="10">
        <v>0</v>
      </c>
      <c r="BI36" s="10" t="s">
        <v>10</v>
      </c>
      <c r="BJ36" s="10">
        <v>1</v>
      </c>
      <c r="BK36" s="10">
        <v>1</v>
      </c>
      <c r="BL36" s="10">
        <v>6</v>
      </c>
      <c r="BM36" s="10">
        <f>IF(BE35=1,IF(SUM(BR36,BV36,BZ36,CD36)&gt;0,0,1),0)</f>
        <v>0</v>
      </c>
      <c r="BN36" s="10">
        <v>126</v>
      </c>
      <c r="BO36" s="10">
        <v>70</v>
      </c>
      <c r="BP36" s="10">
        <v>270</v>
      </c>
      <c r="BQ36" s="10">
        <v>74</v>
      </c>
      <c r="BR36" s="9">
        <v>0.25</v>
      </c>
      <c r="BS36" s="9">
        <v>7.0000000000000007E-2</v>
      </c>
      <c r="BT36" s="9">
        <v>0.59</v>
      </c>
      <c r="BU36" s="9">
        <v>0.1</v>
      </c>
      <c r="BV36" s="9">
        <v>0.32</v>
      </c>
      <c r="BW36" s="9">
        <v>0.13</v>
      </c>
      <c r="BX36" s="9">
        <v>0.62</v>
      </c>
      <c r="BY36" s="9">
        <v>0.08</v>
      </c>
      <c r="BZ36" s="9">
        <v>0.54</v>
      </c>
      <c r="CA36" s="9">
        <v>0.31</v>
      </c>
      <c r="CB36" s="9">
        <v>0.97</v>
      </c>
      <c r="CC36" s="9">
        <v>0.11</v>
      </c>
      <c r="CD36" s="9">
        <v>0.7</v>
      </c>
      <c r="CE36" s="9">
        <v>0.32</v>
      </c>
      <c r="CF36" s="9">
        <v>1.28</v>
      </c>
      <c r="CG36" s="9">
        <v>0.16</v>
      </c>
      <c r="CH36" s="9">
        <v>4.99</v>
      </c>
      <c r="CI36" s="9">
        <v>3.96</v>
      </c>
      <c r="CJ36" s="9">
        <v>6.3</v>
      </c>
      <c r="CK36" s="9">
        <v>0.56000000000000005</v>
      </c>
    </row>
    <row r="37" spans="1:89" x14ac:dyDescent="0.2">
      <c r="A37" s="8">
        <v>36</v>
      </c>
      <c r="B37" s="12">
        <v>50</v>
      </c>
      <c r="C37" s="8">
        <v>3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1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0</v>
      </c>
      <c r="AA37" s="8" t="s">
        <v>7</v>
      </c>
      <c r="AB37" s="8">
        <v>0</v>
      </c>
      <c r="AC37" s="8">
        <v>1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f t="shared" si="0"/>
        <v>0</v>
      </c>
      <c r="AJ37" s="8">
        <v>0</v>
      </c>
      <c r="AK37" s="8">
        <v>0</v>
      </c>
      <c r="AL37" s="8"/>
      <c r="AM37" s="8">
        <v>1</v>
      </c>
      <c r="AN37" s="8">
        <v>1.83</v>
      </c>
      <c r="AO37" s="8">
        <v>86</v>
      </c>
      <c r="AP37" s="8">
        <v>25.680074054167036</v>
      </c>
      <c r="AQ37" s="8">
        <v>0</v>
      </c>
      <c r="AR37" s="8">
        <v>0</v>
      </c>
      <c r="AS37" s="8">
        <v>0</v>
      </c>
      <c r="AT37" s="8">
        <v>0</v>
      </c>
      <c r="AU37" s="8" t="s">
        <v>10</v>
      </c>
      <c r="AV37" s="8" t="s">
        <v>10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1</v>
      </c>
      <c r="BC37" s="8">
        <v>1</v>
      </c>
      <c r="BD37" s="9">
        <v>14.5</v>
      </c>
      <c r="BE37" s="8">
        <v>1</v>
      </c>
      <c r="BF37" s="10">
        <v>4</v>
      </c>
      <c r="BG37" s="10">
        <v>0</v>
      </c>
      <c r="BH37" s="10">
        <v>1</v>
      </c>
      <c r="BI37" s="10">
        <v>577</v>
      </c>
      <c r="BJ37" s="10">
        <v>0</v>
      </c>
      <c r="BK37" s="10">
        <v>3</v>
      </c>
      <c r="BL37" s="10">
        <v>1</v>
      </c>
      <c r="BM37" s="10">
        <f>IF(BE36=1,IF(SUM(BR37,BV37,BZ37,CD37)&gt;0,0,1),0)</f>
        <v>0</v>
      </c>
      <c r="BN37" s="10">
        <v>89</v>
      </c>
      <c r="BO37" s="10">
        <v>76</v>
      </c>
      <c r="BP37" s="10">
        <v>247</v>
      </c>
      <c r="BQ37" s="10">
        <v>130</v>
      </c>
      <c r="BR37" s="9">
        <v>0.54</v>
      </c>
      <c r="BS37" s="9">
        <v>0.35</v>
      </c>
      <c r="BT37" s="9">
        <v>0.87</v>
      </c>
      <c r="BU37" s="9">
        <v>0.1</v>
      </c>
      <c r="BV37" s="9">
        <v>0.66</v>
      </c>
      <c r="BW37" s="9">
        <v>0.27</v>
      </c>
      <c r="BX37" s="9">
        <v>1.2</v>
      </c>
      <c r="BY37" s="9">
        <v>0.14000000000000001</v>
      </c>
      <c r="BZ37" s="9">
        <v>0.76</v>
      </c>
      <c r="CA37" s="9">
        <v>0.4</v>
      </c>
      <c r="CB37" s="9">
        <v>1.28</v>
      </c>
      <c r="CC37" s="9">
        <v>0.16</v>
      </c>
      <c r="CD37" s="9">
        <v>0.5</v>
      </c>
      <c r="CE37" s="9">
        <v>0.14000000000000001</v>
      </c>
      <c r="CF37" s="9">
        <v>0.95</v>
      </c>
      <c r="CG37" s="9">
        <v>0.17</v>
      </c>
      <c r="CH37" s="9">
        <v>11.69</v>
      </c>
      <c r="CI37" s="9">
        <v>3.29</v>
      </c>
      <c r="CJ37" s="9">
        <v>16.78</v>
      </c>
      <c r="CK37" s="9">
        <v>3.31</v>
      </c>
    </row>
    <row r="38" spans="1:89" x14ac:dyDescent="0.2">
      <c r="A38" s="8">
        <v>37</v>
      </c>
      <c r="B38" s="12">
        <v>73</v>
      </c>
      <c r="C38" s="8">
        <v>2</v>
      </c>
      <c r="D38" s="8">
        <v>1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</v>
      </c>
      <c r="Z38" s="8">
        <v>0</v>
      </c>
      <c r="AA38" s="8" t="s">
        <v>7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f t="shared" si="0"/>
        <v>0</v>
      </c>
      <c r="AJ38" s="8">
        <v>0</v>
      </c>
      <c r="AK38" s="8">
        <v>0</v>
      </c>
      <c r="AL38" s="8"/>
      <c r="AM38" s="8">
        <v>0</v>
      </c>
      <c r="AN38" s="8">
        <v>1.55</v>
      </c>
      <c r="AO38" s="8">
        <v>38</v>
      </c>
      <c r="AP38" s="8">
        <v>15.816857440166491</v>
      </c>
      <c r="AQ38" s="8">
        <v>1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80</v>
      </c>
      <c r="AX38" s="8">
        <v>0</v>
      </c>
      <c r="AY38" s="8">
        <v>0</v>
      </c>
      <c r="AZ38" s="8">
        <v>0</v>
      </c>
      <c r="BA38" s="8">
        <v>0</v>
      </c>
      <c r="BB38" s="8">
        <v>1</v>
      </c>
      <c r="BC38" s="8">
        <v>1</v>
      </c>
      <c r="BD38" s="9">
        <v>9.6</v>
      </c>
      <c r="BE38" s="8">
        <v>1</v>
      </c>
      <c r="BF38" s="10">
        <v>14</v>
      </c>
      <c r="BG38" s="10">
        <v>0</v>
      </c>
      <c r="BH38" s="10">
        <v>1</v>
      </c>
      <c r="BI38" s="10">
        <v>452</v>
      </c>
      <c r="BJ38" s="10">
        <v>0</v>
      </c>
      <c r="BK38" s="10">
        <v>1</v>
      </c>
      <c r="BL38" s="10">
        <v>6</v>
      </c>
      <c r="BM38" s="10">
        <f>IF(BE37=1,IF(SUM(BR38,BV38,BZ38,CD38)&gt;0,0,1),0)</f>
        <v>0</v>
      </c>
      <c r="BN38" s="10">
        <v>81</v>
      </c>
      <c r="BO38" s="10">
        <v>72</v>
      </c>
      <c r="BP38" s="10">
        <v>223</v>
      </c>
      <c r="BQ38" s="10">
        <v>57</v>
      </c>
      <c r="BR38" s="9">
        <v>0.09</v>
      </c>
      <c r="BS38" s="9">
        <v>0.03</v>
      </c>
      <c r="BT38" s="9">
        <v>0.24</v>
      </c>
      <c r="BU38" s="9">
        <v>0.04</v>
      </c>
      <c r="BV38" s="9">
        <v>0.22</v>
      </c>
      <c r="BW38" s="9">
        <v>0.09</v>
      </c>
      <c r="BX38" s="9">
        <v>0.42</v>
      </c>
      <c r="BY38" s="9">
        <v>0.06</v>
      </c>
      <c r="BZ38" s="9">
        <v>0.33</v>
      </c>
      <c r="CA38" s="9">
        <v>0.18</v>
      </c>
      <c r="CB38" s="9">
        <v>0.61</v>
      </c>
      <c r="CC38" s="9">
        <v>7.0000000000000007E-2</v>
      </c>
      <c r="CD38" s="9">
        <v>0.35</v>
      </c>
      <c r="CE38" s="9">
        <v>0.19</v>
      </c>
      <c r="CF38" s="9">
        <v>0.6</v>
      </c>
      <c r="CG38" s="9">
        <v>0.08</v>
      </c>
      <c r="CH38" s="9">
        <v>5.13</v>
      </c>
      <c r="CI38" s="9">
        <v>4.49</v>
      </c>
      <c r="CJ38" s="9">
        <v>6.31</v>
      </c>
      <c r="CK38" s="9">
        <v>0.49</v>
      </c>
    </row>
    <row r="39" spans="1:89" x14ac:dyDescent="0.2">
      <c r="A39" s="8">
        <v>38</v>
      </c>
      <c r="B39" s="12">
        <v>67</v>
      </c>
      <c r="C39" s="15" t="s">
        <v>10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2</v>
      </c>
      <c r="Z39" s="8">
        <v>0</v>
      </c>
      <c r="AA39" s="8" t="s">
        <v>7</v>
      </c>
      <c r="AB39" s="8">
        <v>0</v>
      </c>
      <c r="AC39" s="8">
        <v>1</v>
      </c>
      <c r="AD39" s="8">
        <v>0</v>
      </c>
      <c r="AE39" s="8">
        <v>1</v>
      </c>
      <c r="AF39" s="8">
        <v>0</v>
      </c>
      <c r="AG39" s="8">
        <v>0</v>
      </c>
      <c r="AH39" s="8">
        <v>0</v>
      </c>
      <c r="AI39" s="8">
        <f t="shared" si="0"/>
        <v>0</v>
      </c>
      <c r="AJ39" s="8">
        <v>0</v>
      </c>
      <c r="AK39" s="8">
        <v>1</v>
      </c>
      <c r="AL39" s="8"/>
      <c r="AM39" s="8">
        <v>1</v>
      </c>
      <c r="AN39" s="8">
        <v>1.76</v>
      </c>
      <c r="AO39" s="8">
        <v>89</v>
      </c>
      <c r="AP39" s="8">
        <v>28.731921487603305</v>
      </c>
      <c r="AQ39" s="8">
        <v>0</v>
      </c>
      <c r="AR39" s="8">
        <v>0</v>
      </c>
      <c r="AS39" s="8">
        <v>0</v>
      </c>
      <c r="AT39" s="8">
        <v>1</v>
      </c>
      <c r="AU39" s="8">
        <v>1</v>
      </c>
      <c r="AV39" s="8">
        <v>0</v>
      </c>
      <c r="AW39" s="8">
        <v>40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1</v>
      </c>
      <c r="BD39" s="9">
        <v>12.9</v>
      </c>
      <c r="BE39" s="8">
        <v>0</v>
      </c>
      <c r="BF39" s="10">
        <v>-13</v>
      </c>
      <c r="BG39" s="10">
        <v>0</v>
      </c>
      <c r="BH39" s="10">
        <v>0</v>
      </c>
      <c r="BI39" s="10" t="s">
        <v>10</v>
      </c>
      <c r="BJ39" s="10">
        <v>0</v>
      </c>
      <c r="BK39" s="10">
        <v>3</v>
      </c>
      <c r="BL39" s="10">
        <v>1</v>
      </c>
      <c r="BM39" s="10">
        <f>IF(BE38=1,IF(SUM(BR39,BV39,BZ39,CD39)&gt;0,0,1),0)</f>
        <v>0</v>
      </c>
      <c r="BN39" s="10">
        <v>116</v>
      </c>
      <c r="BO39" s="10">
        <v>73</v>
      </c>
      <c r="BP39" s="10">
        <v>241</v>
      </c>
      <c r="BQ39" s="10">
        <v>120</v>
      </c>
      <c r="BR39" s="9">
        <v>0.35</v>
      </c>
      <c r="BS39" s="9">
        <v>0.17</v>
      </c>
      <c r="BT39" s="9">
        <v>0.8</v>
      </c>
      <c r="BU39" s="9">
        <v>0.11</v>
      </c>
      <c r="BV39" s="9">
        <v>0.35</v>
      </c>
      <c r="BW39" s="9">
        <v>0.12</v>
      </c>
      <c r="BX39" s="9">
        <v>0.73</v>
      </c>
      <c r="BY39" s="9">
        <v>0.1</v>
      </c>
      <c r="BZ39" s="9">
        <v>0.48</v>
      </c>
      <c r="CA39" s="9">
        <v>0.26</v>
      </c>
      <c r="CB39" s="9">
        <v>1.03</v>
      </c>
      <c r="CC39" s="9">
        <v>0.14000000000000001</v>
      </c>
      <c r="CD39" s="9">
        <v>0.46</v>
      </c>
      <c r="CE39" s="9">
        <v>0.22</v>
      </c>
      <c r="CF39" s="9">
        <v>1.04</v>
      </c>
      <c r="CG39" s="9">
        <v>0.12</v>
      </c>
      <c r="CH39" s="9">
        <v>5.96</v>
      </c>
      <c r="CI39" s="9">
        <v>1.52</v>
      </c>
      <c r="CJ39" s="9">
        <v>9.0500000000000007</v>
      </c>
      <c r="CK39" s="9">
        <v>1.86</v>
      </c>
    </row>
    <row r="40" spans="1:89" x14ac:dyDescent="0.2">
      <c r="A40" s="8">
        <v>39</v>
      </c>
      <c r="B40" s="12">
        <v>59</v>
      </c>
      <c r="C40" s="8">
        <v>2</v>
      </c>
      <c r="D40" s="8">
        <v>0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1</v>
      </c>
      <c r="Z40" s="8">
        <v>0</v>
      </c>
      <c r="AA40" s="8" t="s">
        <v>7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f t="shared" si="0"/>
        <v>0</v>
      </c>
      <c r="AJ40" s="8">
        <v>0</v>
      </c>
      <c r="AK40" s="8">
        <v>0</v>
      </c>
      <c r="AL40" s="8"/>
      <c r="AM40" s="8">
        <v>1</v>
      </c>
      <c r="AN40" s="8">
        <v>1.73</v>
      </c>
      <c r="AO40" s="8">
        <v>78</v>
      </c>
      <c r="AP40" s="8">
        <v>26.061679307694877</v>
      </c>
      <c r="AQ40" s="8">
        <v>0</v>
      </c>
      <c r="AR40" s="8">
        <v>0</v>
      </c>
      <c r="AS40" s="8">
        <v>0</v>
      </c>
      <c r="AT40" s="8">
        <v>1</v>
      </c>
      <c r="AU40" s="8">
        <v>1</v>
      </c>
      <c r="AV40" s="8">
        <v>0</v>
      </c>
      <c r="AW40" s="8">
        <v>60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9">
        <v>15.5</v>
      </c>
      <c r="BE40" s="8">
        <v>1</v>
      </c>
      <c r="BF40" s="10">
        <v>41</v>
      </c>
      <c r="BG40" s="10">
        <v>0</v>
      </c>
      <c r="BH40" s="10">
        <v>0</v>
      </c>
      <c r="BI40" s="10" t="s">
        <v>10</v>
      </c>
      <c r="BJ40" s="10">
        <v>0</v>
      </c>
      <c r="BK40" s="10">
        <v>5</v>
      </c>
      <c r="BL40" s="10">
        <v>2</v>
      </c>
      <c r="BM40" s="10">
        <f>IF(BE39=1,IF(SUM(BR40,BV40,BZ40,CD40)&gt;0,0,1),0)</f>
        <v>0</v>
      </c>
      <c r="BN40" s="10" t="s">
        <v>10</v>
      </c>
      <c r="BO40" s="10" t="s">
        <v>10</v>
      </c>
      <c r="BP40" s="10" t="s">
        <v>10</v>
      </c>
      <c r="BQ40" s="10" t="s">
        <v>10</v>
      </c>
      <c r="BR40" s="9">
        <v>0.25</v>
      </c>
      <c r="BS40" s="9">
        <v>0.09</v>
      </c>
      <c r="BT40" s="9">
        <v>0.48</v>
      </c>
      <c r="BU40" s="9">
        <v>7.0000000000000007E-2</v>
      </c>
      <c r="BV40" s="9">
        <v>0.15</v>
      </c>
      <c r="BW40" s="9">
        <v>0.04</v>
      </c>
      <c r="BX40" s="9">
        <v>0.36</v>
      </c>
      <c r="BY40" s="9">
        <v>0.08</v>
      </c>
      <c r="BZ40" s="9">
        <v>0.36</v>
      </c>
      <c r="CA40" s="9">
        <v>0.23</v>
      </c>
      <c r="CB40" s="9">
        <v>0.55000000000000004</v>
      </c>
      <c r="CC40" s="9">
        <v>0.06</v>
      </c>
      <c r="CD40" s="9">
        <v>0.09</v>
      </c>
      <c r="CE40" s="9">
        <v>0.01</v>
      </c>
      <c r="CF40" s="9">
        <v>0.27</v>
      </c>
      <c r="CG40" s="9">
        <v>0.06</v>
      </c>
      <c r="CH40" s="9">
        <v>6.31</v>
      </c>
      <c r="CI40" s="9">
        <v>3.25</v>
      </c>
      <c r="CJ40" s="9">
        <v>8.5299999999999994</v>
      </c>
      <c r="CK40" s="9">
        <v>1.26</v>
      </c>
    </row>
    <row r="41" spans="1:89" x14ac:dyDescent="0.2">
      <c r="A41" s="8">
        <v>40</v>
      </c>
      <c r="B41" s="12">
        <v>88</v>
      </c>
      <c r="C41" s="8">
        <v>3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1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1</v>
      </c>
      <c r="AA41" s="8">
        <v>189</v>
      </c>
      <c r="AB41" s="8">
        <v>0</v>
      </c>
      <c r="AC41" s="8">
        <v>1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f t="shared" si="0"/>
        <v>0</v>
      </c>
      <c r="AJ41" s="8">
        <v>0</v>
      </c>
      <c r="AK41" s="8">
        <v>0</v>
      </c>
      <c r="AL41" s="8">
        <v>2</v>
      </c>
      <c r="AM41" s="8">
        <v>1</v>
      </c>
      <c r="AN41" s="8">
        <v>1.75</v>
      </c>
      <c r="AO41" s="8">
        <v>80</v>
      </c>
      <c r="AP41" s="8">
        <v>26.122448979591837</v>
      </c>
      <c r="AQ41" s="8">
        <v>0</v>
      </c>
      <c r="AR41" s="8">
        <v>0</v>
      </c>
      <c r="AS41" s="8">
        <v>0</v>
      </c>
      <c r="AT41" s="8">
        <v>1</v>
      </c>
      <c r="AU41" s="8">
        <v>1</v>
      </c>
      <c r="AV41" s="8">
        <v>0</v>
      </c>
      <c r="AW41" s="8">
        <v>90</v>
      </c>
      <c r="AX41" s="8">
        <v>0</v>
      </c>
      <c r="AY41" s="8">
        <v>1</v>
      </c>
      <c r="AZ41" s="8">
        <v>0</v>
      </c>
      <c r="BA41" s="8">
        <v>1</v>
      </c>
      <c r="BB41" s="8">
        <v>0</v>
      </c>
      <c r="BC41" s="8">
        <v>0</v>
      </c>
      <c r="BD41" s="9">
        <v>9.4</v>
      </c>
      <c r="BE41" s="8">
        <v>1</v>
      </c>
      <c r="BF41" s="10">
        <v>34</v>
      </c>
      <c r="BG41" s="10">
        <v>0</v>
      </c>
      <c r="BH41" s="10">
        <v>0</v>
      </c>
      <c r="BI41" s="10" t="s">
        <v>10</v>
      </c>
      <c r="BJ41" s="10">
        <v>0</v>
      </c>
      <c r="BK41" s="10">
        <v>5</v>
      </c>
      <c r="BL41" s="10">
        <v>2</v>
      </c>
      <c r="BM41" s="10">
        <f>IF(BE40=1,IF(SUM(BR41,BV41,BZ41,CD41)&gt;0,0,1),0)</f>
        <v>0</v>
      </c>
      <c r="BN41" s="10" t="s">
        <v>10</v>
      </c>
      <c r="BO41" s="10" t="s">
        <v>10</v>
      </c>
      <c r="BP41" s="10" t="s">
        <v>10</v>
      </c>
      <c r="BQ41" s="10" t="s">
        <v>10</v>
      </c>
      <c r="BR41" s="9">
        <v>0.56999999999999995</v>
      </c>
      <c r="BS41" s="9">
        <v>0.37</v>
      </c>
      <c r="BT41" s="9">
        <v>0.87</v>
      </c>
      <c r="BU41" s="9">
        <v>0.1</v>
      </c>
      <c r="BV41" s="9">
        <v>0.56999999999999995</v>
      </c>
      <c r="BW41" s="9">
        <v>0.38</v>
      </c>
      <c r="BX41" s="9">
        <v>0.87</v>
      </c>
      <c r="BY41" s="9">
        <v>0.09</v>
      </c>
      <c r="BZ41" s="9">
        <v>0.65</v>
      </c>
      <c r="CA41" s="9">
        <v>0.37</v>
      </c>
      <c r="CB41" s="9">
        <v>0.98</v>
      </c>
      <c r="CC41" s="9">
        <v>0.13</v>
      </c>
      <c r="CD41" s="9">
        <v>0.71</v>
      </c>
      <c r="CE41" s="9">
        <v>0.4</v>
      </c>
      <c r="CF41" s="9">
        <v>1.07</v>
      </c>
      <c r="CG41" s="9">
        <v>0.13</v>
      </c>
      <c r="CH41" s="9">
        <v>15.8</v>
      </c>
      <c r="CI41" s="9">
        <v>4.42</v>
      </c>
      <c r="CJ41" s="9">
        <v>29.19</v>
      </c>
      <c r="CK41" s="9">
        <v>5.19</v>
      </c>
    </row>
    <row r="42" spans="1:89" x14ac:dyDescent="0.2">
      <c r="A42" s="8">
        <v>41</v>
      </c>
      <c r="B42" s="12">
        <v>84</v>
      </c>
      <c r="C42" s="8">
        <v>3</v>
      </c>
      <c r="D42" s="8">
        <v>1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1</v>
      </c>
      <c r="Z42" s="8">
        <v>0</v>
      </c>
      <c r="AA42" s="8" t="s">
        <v>7</v>
      </c>
      <c r="AB42" s="8">
        <v>0</v>
      </c>
      <c r="AC42" s="8">
        <v>0</v>
      </c>
      <c r="AD42" s="8">
        <v>1</v>
      </c>
      <c r="AE42" s="8">
        <v>0</v>
      </c>
      <c r="AF42" s="8">
        <v>0</v>
      </c>
      <c r="AG42" s="8">
        <v>0</v>
      </c>
      <c r="AH42" s="8">
        <v>0</v>
      </c>
      <c r="AI42" s="8">
        <f t="shared" si="0"/>
        <v>0</v>
      </c>
      <c r="AJ42" s="8">
        <v>0</v>
      </c>
      <c r="AK42" s="8">
        <v>0</v>
      </c>
      <c r="AL42" s="8"/>
      <c r="AM42" s="8">
        <v>1</v>
      </c>
      <c r="AN42" s="8">
        <v>1.78</v>
      </c>
      <c r="AO42" s="8">
        <v>83</v>
      </c>
      <c r="AP42" s="8">
        <v>26.196187350082059</v>
      </c>
      <c r="AQ42" s="8">
        <v>1</v>
      </c>
      <c r="AR42" s="8">
        <v>1</v>
      </c>
      <c r="AS42" s="8">
        <v>0</v>
      </c>
      <c r="AT42" s="8">
        <v>1</v>
      </c>
      <c r="AU42" s="8">
        <v>1</v>
      </c>
      <c r="AV42" s="8">
        <v>0</v>
      </c>
      <c r="AW42" s="8">
        <v>25</v>
      </c>
      <c r="AX42" s="8">
        <v>0</v>
      </c>
      <c r="AY42" s="8">
        <v>0</v>
      </c>
      <c r="AZ42" s="8">
        <v>0</v>
      </c>
      <c r="BA42" s="8">
        <v>1</v>
      </c>
      <c r="BB42" s="8">
        <v>1</v>
      </c>
      <c r="BC42" s="8">
        <v>1</v>
      </c>
      <c r="BD42" s="9">
        <v>10.1</v>
      </c>
      <c r="BE42" s="8">
        <v>1</v>
      </c>
      <c r="BF42" s="10">
        <v>13</v>
      </c>
      <c r="BG42" s="10">
        <v>0</v>
      </c>
      <c r="BH42" s="10">
        <v>1</v>
      </c>
      <c r="BI42" s="10">
        <v>309</v>
      </c>
      <c r="BJ42" s="10">
        <v>0</v>
      </c>
      <c r="BK42" s="10">
        <v>1</v>
      </c>
      <c r="BL42" s="10">
        <v>6</v>
      </c>
      <c r="BM42" s="10">
        <f>IF(BE41=1,IF(SUM(BR42,BV42,BZ42,CD42)&gt;0,0,1),0)</f>
        <v>0</v>
      </c>
      <c r="BN42" s="10">
        <v>114</v>
      </c>
      <c r="BO42" s="10">
        <v>73</v>
      </c>
      <c r="BP42" s="10">
        <v>257</v>
      </c>
      <c r="BQ42" s="10">
        <v>126</v>
      </c>
      <c r="BR42" s="9">
        <v>0.4</v>
      </c>
      <c r="BS42" s="9">
        <v>0.17</v>
      </c>
      <c r="BT42" s="9">
        <v>0.83</v>
      </c>
      <c r="BU42" s="9">
        <v>0.11</v>
      </c>
      <c r="BV42" s="9">
        <v>0.43</v>
      </c>
      <c r="BW42" s="9">
        <v>0.23</v>
      </c>
      <c r="BX42" s="9">
        <v>1.1000000000000001</v>
      </c>
      <c r="BY42" s="9">
        <v>0.11</v>
      </c>
      <c r="BZ42" s="9">
        <v>0.39</v>
      </c>
      <c r="CA42" s="9">
        <v>0.19</v>
      </c>
      <c r="CB42" s="9">
        <v>0.68</v>
      </c>
      <c r="CC42" s="9">
        <v>0.08</v>
      </c>
      <c r="CD42" s="9">
        <v>0.53</v>
      </c>
      <c r="CE42" s="9">
        <v>0.28999999999999998</v>
      </c>
      <c r="CF42" s="9">
        <v>0.97</v>
      </c>
      <c r="CG42" s="9">
        <v>0.13</v>
      </c>
      <c r="CH42" s="9">
        <v>8.4</v>
      </c>
      <c r="CI42" s="9">
        <v>4.3499999999999996</v>
      </c>
      <c r="CJ42" s="9">
        <v>12.55</v>
      </c>
      <c r="CK42" s="9">
        <v>1.93</v>
      </c>
    </row>
    <row r="43" spans="1:89" x14ac:dyDescent="0.2">
      <c r="A43" s="8">
        <v>42</v>
      </c>
      <c r="B43" s="12">
        <v>65</v>
      </c>
      <c r="C43" s="8" t="s">
        <v>10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 t="s">
        <v>7</v>
      </c>
      <c r="AB43" s="8">
        <v>0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f t="shared" si="0"/>
        <v>0</v>
      </c>
      <c r="AJ43" s="8">
        <v>0</v>
      </c>
      <c r="AK43" s="8">
        <v>0</v>
      </c>
      <c r="AL43" s="8"/>
      <c r="AM43" s="8">
        <v>1</v>
      </c>
      <c r="AN43" s="8">
        <v>1.75</v>
      </c>
      <c r="AO43" s="8">
        <v>60</v>
      </c>
      <c r="AP43" s="8">
        <v>19.591836734693878</v>
      </c>
      <c r="AQ43" s="8">
        <v>1</v>
      </c>
      <c r="AR43" s="8">
        <v>1</v>
      </c>
      <c r="AS43" s="8">
        <v>0</v>
      </c>
      <c r="AT43" s="8">
        <v>1</v>
      </c>
      <c r="AU43" s="8">
        <v>1</v>
      </c>
      <c r="AV43" s="8">
        <v>0</v>
      </c>
      <c r="AW43" s="8">
        <v>50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1</v>
      </c>
      <c r="BD43" s="9">
        <v>8.6999999999999993</v>
      </c>
      <c r="BE43" s="8">
        <v>0</v>
      </c>
      <c r="BF43" s="10">
        <v>-54</v>
      </c>
      <c r="BG43" s="10">
        <v>1</v>
      </c>
      <c r="BH43" s="10">
        <v>0</v>
      </c>
      <c r="BI43" s="10">
        <v>-322</v>
      </c>
      <c r="BJ43" s="10">
        <v>0</v>
      </c>
      <c r="BK43" s="10">
        <v>1</v>
      </c>
      <c r="BL43" s="10">
        <v>6</v>
      </c>
      <c r="BM43" s="10">
        <f>IF(BE42=1,IF(SUM(BR43,BV43,BZ43,CD43)&gt;0,0,1),0)</f>
        <v>0</v>
      </c>
      <c r="BN43" s="10">
        <v>87</v>
      </c>
      <c r="BO43" s="10">
        <v>91</v>
      </c>
      <c r="BP43" s="10">
        <v>216</v>
      </c>
      <c r="BQ43" s="10">
        <v>86</v>
      </c>
      <c r="BR43" s="9">
        <v>0.19</v>
      </c>
      <c r="BS43" s="9">
        <v>0.05</v>
      </c>
      <c r="BT43" s="9">
        <v>0.78</v>
      </c>
      <c r="BU43" s="9">
        <v>0.11</v>
      </c>
      <c r="BV43" s="9">
        <v>0.13</v>
      </c>
      <c r="BW43" s="9">
        <v>0.04</v>
      </c>
      <c r="BX43" s="9">
        <v>0.49</v>
      </c>
      <c r="BY43" s="9">
        <v>0.06</v>
      </c>
      <c r="BZ43" s="9">
        <v>0.34</v>
      </c>
      <c r="CA43" s="9">
        <v>0.17</v>
      </c>
      <c r="CB43" s="9">
        <v>0.7</v>
      </c>
      <c r="CC43" s="9">
        <v>0.1</v>
      </c>
      <c r="CD43" s="9">
        <v>0.25</v>
      </c>
      <c r="CE43" s="9">
        <v>0.12</v>
      </c>
      <c r="CF43" s="9">
        <v>0.42</v>
      </c>
      <c r="CG43" s="9">
        <v>0.05</v>
      </c>
      <c r="CH43" s="9">
        <v>20.76</v>
      </c>
      <c r="CI43" s="9">
        <v>6.15</v>
      </c>
      <c r="CJ43" s="9">
        <v>35.020000000000003</v>
      </c>
      <c r="CK43" s="9">
        <v>6.27</v>
      </c>
    </row>
    <row r="44" spans="1:89" x14ac:dyDescent="0.2">
      <c r="A44" s="8">
        <v>43</v>
      </c>
      <c r="B44" s="12">
        <v>37</v>
      </c>
      <c r="C44" s="8">
        <v>2</v>
      </c>
      <c r="D44" s="8">
        <v>1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0</v>
      </c>
      <c r="AA44" s="8" t="s">
        <v>7</v>
      </c>
      <c r="AB44" s="8">
        <v>0</v>
      </c>
      <c r="AC44" s="8">
        <v>1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f t="shared" si="0"/>
        <v>0</v>
      </c>
      <c r="AJ44" s="8">
        <v>0</v>
      </c>
      <c r="AK44" s="8">
        <v>0</v>
      </c>
      <c r="AL44" s="8"/>
      <c r="AM44" s="8">
        <v>0</v>
      </c>
      <c r="AN44" s="8">
        <v>1.56</v>
      </c>
      <c r="AO44" s="8">
        <v>50</v>
      </c>
      <c r="AP44" s="8">
        <v>20.5456936226167</v>
      </c>
      <c r="AQ44" s="8">
        <v>0</v>
      </c>
      <c r="AR44" s="8">
        <v>0</v>
      </c>
      <c r="AS44" s="8">
        <v>0</v>
      </c>
      <c r="AT44" s="8">
        <v>1</v>
      </c>
      <c r="AU44" s="8">
        <v>0</v>
      </c>
      <c r="AV44" s="8">
        <v>1</v>
      </c>
      <c r="AW44" s="8">
        <v>10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9">
        <v>12.3</v>
      </c>
      <c r="BE44" s="8">
        <v>1</v>
      </c>
      <c r="BF44" s="10">
        <v>15</v>
      </c>
      <c r="BG44" s="10">
        <v>0</v>
      </c>
      <c r="BH44" s="10">
        <v>0</v>
      </c>
      <c r="BI44" s="10" t="s">
        <v>10</v>
      </c>
      <c r="BJ44" s="10">
        <v>0</v>
      </c>
      <c r="BK44" s="10">
        <v>8</v>
      </c>
      <c r="BL44" s="10">
        <v>3</v>
      </c>
      <c r="BM44" s="10">
        <f>IF(BE43=1,IF(SUM(BR44,BV44,BZ44,CD44)&gt;0,0,1),0)</f>
        <v>0</v>
      </c>
      <c r="BN44" s="10" t="s">
        <v>10</v>
      </c>
      <c r="BO44" s="10" t="s">
        <v>10</v>
      </c>
      <c r="BP44" s="10" t="s">
        <v>10</v>
      </c>
      <c r="BQ44" s="10" t="s">
        <v>10</v>
      </c>
      <c r="BR44" s="9">
        <v>0.43</v>
      </c>
      <c r="BS44" s="9">
        <v>0.22</v>
      </c>
      <c r="BT44" s="9">
        <v>0.86</v>
      </c>
      <c r="BU44" s="9">
        <v>0.11</v>
      </c>
      <c r="BV44" s="9">
        <v>0.4</v>
      </c>
      <c r="BW44" s="9">
        <v>0.21</v>
      </c>
      <c r="BX44" s="9">
        <v>0.65</v>
      </c>
      <c r="BY44" s="9">
        <v>0.08</v>
      </c>
      <c r="BZ44" s="9">
        <v>0.56999999999999995</v>
      </c>
      <c r="CA44" s="9">
        <v>0.28999999999999998</v>
      </c>
      <c r="CB44" s="9">
        <v>1.02</v>
      </c>
      <c r="CC44" s="9">
        <v>0.12</v>
      </c>
      <c r="CD44" s="9">
        <v>0.47</v>
      </c>
      <c r="CE44" s="9">
        <v>0.24</v>
      </c>
      <c r="CF44" s="9">
        <v>0.93</v>
      </c>
      <c r="CG44" s="9">
        <v>0.12</v>
      </c>
      <c r="CH44" s="9">
        <v>7.4</v>
      </c>
      <c r="CI44" s="9">
        <v>3.87</v>
      </c>
      <c r="CJ44" s="9">
        <v>10.4</v>
      </c>
      <c r="CK44" s="9">
        <v>1.61</v>
      </c>
    </row>
    <row r="45" spans="1:89" x14ac:dyDescent="0.2">
      <c r="A45" s="8">
        <v>44</v>
      </c>
      <c r="B45" s="12">
        <v>73</v>
      </c>
      <c r="C45" s="8">
        <v>3</v>
      </c>
      <c r="D45" s="8">
        <v>0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0</v>
      </c>
      <c r="AA45" s="8" t="s">
        <v>7</v>
      </c>
      <c r="AB45" s="8">
        <v>0</v>
      </c>
      <c r="AC45" s="8">
        <v>0</v>
      </c>
      <c r="AD45" s="8">
        <v>1</v>
      </c>
      <c r="AE45" s="8">
        <v>0</v>
      </c>
      <c r="AF45" s="8">
        <v>0</v>
      </c>
      <c r="AG45" s="8">
        <v>0</v>
      </c>
      <c r="AH45" s="8">
        <v>0</v>
      </c>
      <c r="AI45" s="8">
        <f t="shared" si="0"/>
        <v>0</v>
      </c>
      <c r="AJ45" s="8">
        <v>0</v>
      </c>
      <c r="AK45" s="8">
        <v>0</v>
      </c>
      <c r="AL45" s="8"/>
      <c r="AM45" s="8">
        <v>0</v>
      </c>
      <c r="AN45" s="8">
        <v>1.74</v>
      </c>
      <c r="AO45" s="8">
        <v>51</v>
      </c>
      <c r="AP45" s="8">
        <v>16.84502576298058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1</v>
      </c>
      <c r="AW45" s="8">
        <v>60</v>
      </c>
      <c r="AX45" s="8">
        <v>0</v>
      </c>
      <c r="AY45" s="8">
        <v>0</v>
      </c>
      <c r="AZ45" s="8">
        <v>0</v>
      </c>
      <c r="BA45" s="8">
        <v>0</v>
      </c>
      <c r="BB45" s="8">
        <v>1</v>
      </c>
      <c r="BC45" s="8">
        <v>1</v>
      </c>
      <c r="BD45" s="9">
        <v>12.4</v>
      </c>
      <c r="BE45" s="8">
        <v>1</v>
      </c>
      <c r="BF45" s="10">
        <v>11</v>
      </c>
      <c r="BG45" s="10">
        <v>0</v>
      </c>
      <c r="BH45" s="10">
        <v>1</v>
      </c>
      <c r="BI45" s="10">
        <v>2321</v>
      </c>
      <c r="BJ45" s="10">
        <v>0</v>
      </c>
      <c r="BK45" s="10">
        <v>10</v>
      </c>
      <c r="BL45" s="10">
        <v>3</v>
      </c>
      <c r="BM45" s="10">
        <f>IF(BE44=1,IF(SUM(BR45,BV45,BZ45,CD45)&gt;0,0,1),0)</f>
        <v>0</v>
      </c>
      <c r="BN45" s="10" t="s">
        <v>10</v>
      </c>
      <c r="BO45" s="10" t="s">
        <v>10</v>
      </c>
      <c r="BP45" s="10" t="s">
        <v>10</v>
      </c>
      <c r="BQ45" s="10" t="s">
        <v>10</v>
      </c>
      <c r="BR45" s="9">
        <v>0.31</v>
      </c>
      <c r="BS45" s="9">
        <v>0.13</v>
      </c>
      <c r="BT45" s="9">
        <v>0.62</v>
      </c>
      <c r="BU45" s="9">
        <v>0.1</v>
      </c>
      <c r="BV45" s="9">
        <v>0.39</v>
      </c>
      <c r="BW45" s="9">
        <v>0.18</v>
      </c>
      <c r="BX45" s="9">
        <v>0.71</v>
      </c>
      <c r="BY45" s="9">
        <v>0.09</v>
      </c>
      <c r="BZ45" s="9">
        <v>0.35</v>
      </c>
      <c r="CA45" s="9">
        <v>0.17</v>
      </c>
      <c r="CB45" s="9">
        <v>0.67</v>
      </c>
      <c r="CC45" s="9">
        <v>0.12</v>
      </c>
      <c r="CD45" s="9">
        <v>0.41</v>
      </c>
      <c r="CE45" s="9">
        <v>0.23</v>
      </c>
      <c r="CF45" s="9">
        <v>0.57999999999999996</v>
      </c>
      <c r="CG45" s="9">
        <v>7.0000000000000007E-2</v>
      </c>
      <c r="CH45" s="9">
        <v>5.49</v>
      </c>
      <c r="CI45" s="9">
        <v>2.8</v>
      </c>
      <c r="CJ45" s="9">
        <v>7.49</v>
      </c>
      <c r="CK45" s="9">
        <v>1.34</v>
      </c>
    </row>
    <row r="46" spans="1:89" x14ac:dyDescent="0.2">
      <c r="A46" s="8">
        <v>45</v>
      </c>
      <c r="B46" s="12">
        <v>75</v>
      </c>
      <c r="C46" s="8">
        <v>3</v>
      </c>
      <c r="D46" s="8">
        <v>0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 t="s">
        <v>7</v>
      </c>
      <c r="AB46" s="8">
        <v>0</v>
      </c>
      <c r="AC46" s="8">
        <v>1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f t="shared" si="0"/>
        <v>0</v>
      </c>
      <c r="AJ46" s="8">
        <v>0</v>
      </c>
      <c r="AK46" s="8">
        <v>0</v>
      </c>
      <c r="AL46" s="8"/>
      <c r="AM46" s="8">
        <v>0</v>
      </c>
      <c r="AN46" s="8">
        <v>1.77</v>
      </c>
      <c r="AO46" s="8">
        <v>66</v>
      </c>
      <c r="AP46" s="8">
        <v>21.066743273005841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1</v>
      </c>
      <c r="AW46" s="8">
        <v>70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9">
        <v>13.7</v>
      </c>
      <c r="BE46" s="8">
        <v>1</v>
      </c>
      <c r="BF46" s="10">
        <v>8</v>
      </c>
      <c r="BG46" s="10">
        <v>1</v>
      </c>
      <c r="BH46" s="10">
        <v>0</v>
      </c>
      <c r="BI46" s="10">
        <v>-18</v>
      </c>
      <c r="BJ46" s="10">
        <v>0</v>
      </c>
      <c r="BK46" s="10">
        <v>10</v>
      </c>
      <c r="BL46" s="10">
        <v>2</v>
      </c>
      <c r="BM46" s="10">
        <f>IF(BE45=1,IF(SUM(BR46,BV46,BZ46,CD46)&gt;0,0,1),0)</f>
        <v>0</v>
      </c>
      <c r="BN46" s="10" t="s">
        <v>10</v>
      </c>
      <c r="BO46" s="10" t="s">
        <v>10</v>
      </c>
      <c r="BP46" s="10" t="s">
        <v>10</v>
      </c>
      <c r="BQ46" s="10" t="s">
        <v>10</v>
      </c>
      <c r="BR46" s="9">
        <v>0.54</v>
      </c>
      <c r="BS46" s="9">
        <v>0.3</v>
      </c>
      <c r="BT46" s="9">
        <v>0.95</v>
      </c>
      <c r="BU46" s="9">
        <v>0.14000000000000001</v>
      </c>
      <c r="BV46" s="9">
        <v>0.38</v>
      </c>
      <c r="BW46" s="9">
        <v>0.21</v>
      </c>
      <c r="BX46" s="9">
        <v>0.62</v>
      </c>
      <c r="BY46" s="9">
        <v>7.0000000000000007E-2</v>
      </c>
      <c r="BZ46" s="9">
        <v>0.48</v>
      </c>
      <c r="CA46" s="9">
        <v>0.22</v>
      </c>
      <c r="CB46" s="9">
        <v>1.07</v>
      </c>
      <c r="CC46" s="9">
        <v>0.13</v>
      </c>
      <c r="CD46" s="9">
        <v>0.37</v>
      </c>
      <c r="CE46" s="9">
        <v>0.22</v>
      </c>
      <c r="CF46" s="9">
        <v>0.56000000000000005</v>
      </c>
      <c r="CG46" s="9">
        <v>0.06</v>
      </c>
      <c r="CH46" s="9">
        <v>13.42</v>
      </c>
      <c r="CI46" s="9">
        <v>3.81</v>
      </c>
      <c r="CJ46" s="9">
        <v>21.49</v>
      </c>
      <c r="CK46" s="9">
        <v>3</v>
      </c>
    </row>
    <row r="47" spans="1:89" x14ac:dyDescent="0.2">
      <c r="A47" s="8">
        <v>46</v>
      </c>
      <c r="B47" s="12">
        <v>58</v>
      </c>
      <c r="C47" s="8">
        <v>3</v>
      </c>
      <c r="D47" s="8">
        <v>1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 t="s">
        <v>7</v>
      </c>
      <c r="AB47" s="8">
        <v>0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f t="shared" si="0"/>
        <v>0</v>
      </c>
      <c r="AJ47" s="8">
        <v>0</v>
      </c>
      <c r="AK47" s="8">
        <v>0</v>
      </c>
      <c r="AL47" s="8"/>
      <c r="AM47" s="8">
        <v>1</v>
      </c>
      <c r="AN47" s="8">
        <v>1.72</v>
      </c>
      <c r="AO47" s="8">
        <v>57</v>
      </c>
      <c r="AP47" s="8">
        <v>19.267171444023798</v>
      </c>
      <c r="AQ47" s="8">
        <v>0</v>
      </c>
      <c r="AR47" s="8">
        <v>0</v>
      </c>
      <c r="AS47" s="8">
        <v>0</v>
      </c>
      <c r="AT47" s="8">
        <v>1</v>
      </c>
      <c r="AU47" s="8">
        <v>1</v>
      </c>
      <c r="AV47" s="8">
        <v>0</v>
      </c>
      <c r="AW47" s="8">
        <v>30</v>
      </c>
      <c r="AX47" s="8">
        <v>0</v>
      </c>
      <c r="AY47" s="8">
        <v>1</v>
      </c>
      <c r="AZ47" s="8">
        <v>0</v>
      </c>
      <c r="BA47" s="8">
        <v>1</v>
      </c>
      <c r="BB47" s="8">
        <v>0</v>
      </c>
      <c r="BC47" s="8">
        <v>1</v>
      </c>
      <c r="BD47" s="9">
        <v>10.6</v>
      </c>
      <c r="BE47" s="8">
        <v>1</v>
      </c>
      <c r="BF47" s="10">
        <v>12</v>
      </c>
      <c r="BG47" s="10">
        <v>0</v>
      </c>
      <c r="BH47" s="10">
        <v>0</v>
      </c>
      <c r="BI47" s="10" t="s">
        <v>10</v>
      </c>
      <c r="BJ47" s="10">
        <v>0</v>
      </c>
      <c r="BK47" s="10">
        <v>1</v>
      </c>
      <c r="BL47" s="10">
        <v>6</v>
      </c>
      <c r="BM47" s="10">
        <f>IF(BE46=1,IF(SUM(BR47,BV47,BZ47,CD47)&gt;0,0,1),0)</f>
        <v>0</v>
      </c>
      <c r="BN47" s="10">
        <v>90</v>
      </c>
      <c r="BO47" s="10">
        <v>66</v>
      </c>
      <c r="BP47" s="10">
        <v>230</v>
      </c>
      <c r="BQ47" s="10">
        <v>86</v>
      </c>
      <c r="BR47" s="9">
        <v>0.14000000000000001</v>
      </c>
      <c r="BS47" s="9">
        <v>0.06</v>
      </c>
      <c r="BT47" s="9">
        <v>0.49</v>
      </c>
      <c r="BU47" s="9">
        <v>7.0000000000000007E-2</v>
      </c>
      <c r="BV47" s="9">
        <v>0.27</v>
      </c>
      <c r="BW47" s="9">
        <v>0.13</v>
      </c>
      <c r="BX47" s="9">
        <v>0.67</v>
      </c>
      <c r="BY47" s="9">
        <v>0.09</v>
      </c>
      <c r="BZ47" s="9">
        <v>0.32</v>
      </c>
      <c r="CA47" s="9">
        <v>0.17</v>
      </c>
      <c r="CB47" s="9">
        <v>0.61</v>
      </c>
      <c r="CC47" s="9">
        <v>0.08</v>
      </c>
      <c r="CD47" s="9">
        <v>0.41</v>
      </c>
      <c r="CE47" s="9">
        <v>0.14000000000000001</v>
      </c>
      <c r="CF47" s="9">
        <v>0.71</v>
      </c>
      <c r="CG47" s="9">
        <v>0.12</v>
      </c>
      <c r="CH47" s="9">
        <v>7.09</v>
      </c>
      <c r="CI47" s="9">
        <v>4.6100000000000003</v>
      </c>
      <c r="CJ47" s="9">
        <v>9.1199999999999992</v>
      </c>
      <c r="CK47" s="9">
        <v>1.21</v>
      </c>
    </row>
    <row r="48" spans="1:89" x14ac:dyDescent="0.2">
      <c r="A48" s="8">
        <v>47</v>
      </c>
      <c r="B48" s="12">
        <v>75</v>
      </c>
      <c r="C48" s="8">
        <v>3</v>
      </c>
      <c r="D48" s="8">
        <v>0</v>
      </c>
      <c r="E48" s="8">
        <v>1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1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 t="s">
        <v>7</v>
      </c>
      <c r="AB48" s="8">
        <v>0</v>
      </c>
      <c r="AC48" s="8">
        <v>0</v>
      </c>
      <c r="AD48" s="8">
        <v>1</v>
      </c>
      <c r="AE48" s="8">
        <v>0</v>
      </c>
      <c r="AF48" s="8">
        <v>0</v>
      </c>
      <c r="AG48" s="8">
        <v>0</v>
      </c>
      <c r="AH48" s="8">
        <v>0</v>
      </c>
      <c r="AI48" s="8">
        <f t="shared" si="0"/>
        <v>0</v>
      </c>
      <c r="AJ48" s="8">
        <v>0</v>
      </c>
      <c r="AK48" s="8">
        <v>0</v>
      </c>
      <c r="AL48" s="8"/>
      <c r="AM48" s="8">
        <v>1</v>
      </c>
      <c r="AN48" s="8">
        <v>1.69</v>
      </c>
      <c r="AO48" s="8">
        <v>78</v>
      </c>
      <c r="AP48" s="8">
        <v>27.309968138370508</v>
      </c>
      <c r="AQ48" s="8">
        <v>0</v>
      </c>
      <c r="AR48" s="8">
        <v>0</v>
      </c>
      <c r="AS48" s="8">
        <v>0</v>
      </c>
      <c r="AT48" s="8">
        <v>1</v>
      </c>
      <c r="AU48" s="8">
        <v>1</v>
      </c>
      <c r="AV48" s="8">
        <v>0</v>
      </c>
      <c r="AW48" s="8">
        <v>50</v>
      </c>
      <c r="AX48" s="8">
        <v>0</v>
      </c>
      <c r="AY48" s="8">
        <v>1</v>
      </c>
      <c r="AZ48" s="8">
        <v>0</v>
      </c>
      <c r="BA48" s="8">
        <v>0</v>
      </c>
      <c r="BB48" s="8">
        <v>0</v>
      </c>
      <c r="BC48" s="8">
        <v>1</v>
      </c>
      <c r="BD48" s="9">
        <v>12</v>
      </c>
      <c r="BE48" s="8">
        <v>1</v>
      </c>
      <c r="BF48" s="10">
        <v>14</v>
      </c>
      <c r="BG48" s="10">
        <v>0</v>
      </c>
      <c r="BH48" s="10">
        <v>0</v>
      </c>
      <c r="BI48" s="10" t="s">
        <v>10</v>
      </c>
      <c r="BJ48" s="10">
        <v>0</v>
      </c>
      <c r="BK48" s="10">
        <v>1</v>
      </c>
      <c r="BL48" s="10">
        <v>6</v>
      </c>
      <c r="BM48" s="10">
        <f>IF(BE47=1,IF(SUM(BR48,BV48,BZ48,CD48)&gt;0,0,1),0)</f>
        <v>0</v>
      </c>
      <c r="BN48" s="10">
        <v>116</v>
      </c>
      <c r="BO48" s="10">
        <v>93</v>
      </c>
      <c r="BP48" s="10">
        <v>223</v>
      </c>
      <c r="BQ48" s="10">
        <v>119</v>
      </c>
      <c r="BR48" s="9">
        <v>0.44</v>
      </c>
      <c r="BS48" s="9">
        <v>0.16</v>
      </c>
      <c r="BT48" s="9">
        <v>1.17</v>
      </c>
      <c r="BU48" s="9">
        <v>0.14000000000000001</v>
      </c>
      <c r="BV48" s="9">
        <v>0.3</v>
      </c>
      <c r="BW48" s="9">
        <v>0.1</v>
      </c>
      <c r="BX48" s="9">
        <v>0.87</v>
      </c>
      <c r="BY48" s="9">
        <v>0.11</v>
      </c>
      <c r="BZ48" s="9" t="s">
        <v>7</v>
      </c>
      <c r="CA48" s="9" t="s">
        <v>7</v>
      </c>
      <c r="CB48" s="9" t="s">
        <v>7</v>
      </c>
      <c r="CC48" s="9" t="s">
        <v>7</v>
      </c>
      <c r="CD48" s="9">
        <v>0.77</v>
      </c>
      <c r="CE48" s="9">
        <v>0.43</v>
      </c>
      <c r="CF48" s="9">
        <v>1.59</v>
      </c>
      <c r="CG48" s="9">
        <v>0.17</v>
      </c>
      <c r="CH48" s="9">
        <v>15.97</v>
      </c>
      <c r="CI48" s="9">
        <v>6.97</v>
      </c>
      <c r="CJ48" s="9">
        <v>21.78</v>
      </c>
      <c r="CK48" s="9">
        <v>3.1</v>
      </c>
    </row>
    <row r="49" spans="1:89" x14ac:dyDescent="0.2">
      <c r="A49" s="8">
        <v>48</v>
      </c>
      <c r="B49" s="12">
        <v>58</v>
      </c>
      <c r="C49" s="15" t="s">
        <v>10</v>
      </c>
      <c r="D49" s="8">
        <v>0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0</v>
      </c>
      <c r="AA49" s="8" t="s">
        <v>7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f t="shared" si="0"/>
        <v>0</v>
      </c>
      <c r="AJ49" s="8">
        <v>0</v>
      </c>
      <c r="AK49" s="8">
        <v>0</v>
      </c>
      <c r="AL49" s="8"/>
      <c r="AM49" s="8">
        <v>0</v>
      </c>
      <c r="AN49" s="8">
        <v>1.58</v>
      </c>
      <c r="AO49" s="8">
        <v>56</v>
      </c>
      <c r="AP49" s="8">
        <v>22.432302515622492</v>
      </c>
      <c r="AQ49" s="8">
        <v>0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5</v>
      </c>
      <c r="AX49" s="8">
        <v>0</v>
      </c>
      <c r="AY49" s="8">
        <v>0</v>
      </c>
      <c r="AZ49" s="8">
        <v>1</v>
      </c>
      <c r="BA49" s="8">
        <v>1</v>
      </c>
      <c r="BB49" s="8">
        <v>1</v>
      </c>
      <c r="BC49" s="8">
        <v>0</v>
      </c>
      <c r="BD49" s="9">
        <v>11.9</v>
      </c>
      <c r="BE49" s="8">
        <v>1</v>
      </c>
      <c r="BF49" s="10" t="s">
        <v>10</v>
      </c>
      <c r="BG49" s="10">
        <v>0</v>
      </c>
      <c r="BH49" s="10">
        <v>0</v>
      </c>
      <c r="BI49" s="10" t="s">
        <v>10</v>
      </c>
      <c r="BJ49" s="10">
        <v>0</v>
      </c>
      <c r="BK49" s="10" t="s">
        <v>10</v>
      </c>
      <c r="BL49" s="10" t="s">
        <v>10</v>
      </c>
      <c r="BM49" s="10">
        <f>IF(BE48=1,IF(SUM(BR49,BV49,BZ49,CD49)&gt;0,0,1),0)</f>
        <v>1</v>
      </c>
      <c r="BN49" s="10"/>
      <c r="BO49" s="10"/>
      <c r="BP49" s="10"/>
      <c r="BQ49" s="10"/>
      <c r="BR49" s="9"/>
      <c r="BS49" s="9" t="s">
        <v>7</v>
      </c>
      <c r="BT49" s="9" t="s">
        <v>7</v>
      </c>
      <c r="BU49" s="9" t="s">
        <v>7</v>
      </c>
      <c r="BV49" s="9" t="s">
        <v>7</v>
      </c>
      <c r="BW49" s="9" t="s">
        <v>7</v>
      </c>
      <c r="BX49" s="9" t="s">
        <v>7</v>
      </c>
      <c r="BY49" s="9" t="s">
        <v>7</v>
      </c>
      <c r="BZ49" s="9" t="s">
        <v>7</v>
      </c>
      <c r="CA49" s="9" t="s">
        <v>7</v>
      </c>
      <c r="CB49" s="9" t="s">
        <v>7</v>
      </c>
      <c r="CC49" s="9" t="s">
        <v>7</v>
      </c>
      <c r="CD49" s="9" t="s">
        <v>7</v>
      </c>
      <c r="CE49" s="9" t="s">
        <v>7</v>
      </c>
      <c r="CF49" s="9" t="s">
        <v>7</v>
      </c>
      <c r="CG49" s="9" t="s">
        <v>7</v>
      </c>
      <c r="CH49" s="9"/>
      <c r="CI49" s="9"/>
      <c r="CJ49" s="9"/>
      <c r="CK49" s="9"/>
    </row>
    <row r="50" spans="1:89" x14ac:dyDescent="0.2">
      <c r="A50" s="8">
        <v>49</v>
      </c>
      <c r="B50" s="12">
        <v>73</v>
      </c>
      <c r="C50" s="8">
        <v>3</v>
      </c>
      <c r="D50" s="8">
        <v>0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 t="s">
        <v>7</v>
      </c>
      <c r="AB50" s="8">
        <v>0</v>
      </c>
      <c r="AC50" s="8">
        <v>0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f t="shared" si="0"/>
        <v>0</v>
      </c>
      <c r="AJ50" s="8">
        <v>0</v>
      </c>
      <c r="AK50" s="8">
        <v>0</v>
      </c>
      <c r="AL50" s="8"/>
      <c r="AM50" s="8">
        <v>0</v>
      </c>
      <c r="AN50" s="8">
        <v>1.54</v>
      </c>
      <c r="AO50" s="8">
        <v>60</v>
      </c>
      <c r="AP50" s="8">
        <v>25.299375948726599</v>
      </c>
      <c r="AQ50" s="8">
        <v>0</v>
      </c>
      <c r="AR50" s="8">
        <v>0</v>
      </c>
      <c r="AS50" s="8">
        <v>1</v>
      </c>
      <c r="AT50" s="8">
        <v>1</v>
      </c>
      <c r="AU50" s="8">
        <v>0</v>
      </c>
      <c r="AV50" s="8">
        <v>1</v>
      </c>
      <c r="AW50" s="8">
        <v>60</v>
      </c>
      <c r="AX50" s="8">
        <v>0</v>
      </c>
      <c r="AY50" s="8">
        <v>0</v>
      </c>
      <c r="AZ50" s="8">
        <v>0</v>
      </c>
      <c r="BA50" s="8">
        <v>0</v>
      </c>
      <c r="BB50" s="8">
        <v>1</v>
      </c>
      <c r="BC50" s="8">
        <v>1</v>
      </c>
      <c r="BD50" s="9">
        <v>11.7</v>
      </c>
      <c r="BE50" s="8">
        <v>1</v>
      </c>
      <c r="BF50" s="10">
        <v>11</v>
      </c>
      <c r="BG50" s="10">
        <v>1</v>
      </c>
      <c r="BH50" s="10">
        <v>0</v>
      </c>
      <c r="BI50" s="10">
        <v>-654</v>
      </c>
      <c r="BJ50" s="10">
        <v>1</v>
      </c>
      <c r="BK50" s="10">
        <v>1</v>
      </c>
      <c r="BL50" s="10">
        <v>6</v>
      </c>
      <c r="BM50" s="10">
        <f>IF(BE49=1,IF(SUM(BR50,BV50,BZ50,CD50)&gt;0,0,1),0)</f>
        <v>0</v>
      </c>
      <c r="BN50" s="10">
        <v>96</v>
      </c>
      <c r="BO50" s="10">
        <v>74</v>
      </c>
      <c r="BP50" s="10">
        <v>222</v>
      </c>
      <c r="BQ50" s="10">
        <v>0</v>
      </c>
      <c r="BR50" s="9">
        <v>0.34</v>
      </c>
      <c r="BS50" s="9">
        <v>0.13</v>
      </c>
      <c r="BT50" s="9">
        <v>0.59</v>
      </c>
      <c r="BU50" s="9">
        <v>0.08</v>
      </c>
      <c r="BV50" s="9">
        <v>0.3</v>
      </c>
      <c r="BW50" s="9">
        <v>0.14000000000000001</v>
      </c>
      <c r="BX50" s="9">
        <v>0.66</v>
      </c>
      <c r="BY50" s="9">
        <v>0.09</v>
      </c>
      <c r="BZ50" s="9">
        <v>0.44</v>
      </c>
      <c r="CA50" s="9">
        <v>0.19</v>
      </c>
      <c r="CB50" s="9">
        <v>0.8</v>
      </c>
      <c r="CC50" s="9">
        <v>0.12</v>
      </c>
      <c r="CD50" s="9">
        <v>0.34</v>
      </c>
      <c r="CE50" s="9">
        <v>0.17</v>
      </c>
      <c r="CF50" s="9">
        <v>0.7</v>
      </c>
      <c r="CG50" s="9">
        <v>0.09</v>
      </c>
      <c r="CH50" s="9">
        <v>6.01</v>
      </c>
      <c r="CI50" s="9">
        <v>3</v>
      </c>
      <c r="CJ50" s="9">
        <v>9.3000000000000007</v>
      </c>
      <c r="CK50" s="9">
        <v>1.5</v>
      </c>
    </row>
    <row r="51" spans="1:89" x14ac:dyDescent="0.2">
      <c r="A51" s="8">
        <v>50</v>
      </c>
      <c r="B51" s="12">
        <v>83</v>
      </c>
      <c r="C51" s="15" t="s">
        <v>10</v>
      </c>
      <c r="D51" s="8" t="s">
        <v>10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1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1</v>
      </c>
      <c r="Z51" s="8">
        <v>0</v>
      </c>
      <c r="AA51" s="8" t="s">
        <v>7</v>
      </c>
      <c r="AB51" s="8">
        <v>0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f t="shared" si="0"/>
        <v>0</v>
      </c>
      <c r="AJ51" s="8">
        <v>0</v>
      </c>
      <c r="AK51" s="8">
        <v>0</v>
      </c>
      <c r="AL51" s="8"/>
      <c r="AM51" s="8">
        <v>1</v>
      </c>
      <c r="AN51" s="8">
        <v>1.68</v>
      </c>
      <c r="AO51" s="8">
        <v>70.900000000000006</v>
      </c>
      <c r="AP51" s="8">
        <v>25.120464852607714</v>
      </c>
      <c r="AQ51" s="8">
        <v>0</v>
      </c>
      <c r="AR51" s="8">
        <v>0</v>
      </c>
      <c r="AS51" s="8">
        <v>0</v>
      </c>
      <c r="AT51" s="8">
        <v>0</v>
      </c>
      <c r="AU51" s="8" t="s">
        <v>10</v>
      </c>
      <c r="AV51" s="8" t="s">
        <v>10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1</v>
      </c>
      <c r="BD51" s="9">
        <v>8.6999999999999993</v>
      </c>
      <c r="BE51" s="8">
        <v>1</v>
      </c>
      <c r="BF51" s="10">
        <v>9</v>
      </c>
      <c r="BG51" s="10">
        <v>0</v>
      </c>
      <c r="BH51" s="10">
        <v>0</v>
      </c>
      <c r="BI51" s="10" t="s">
        <v>10</v>
      </c>
      <c r="BJ51" s="10">
        <v>1</v>
      </c>
      <c r="BK51" s="10">
        <v>1</v>
      </c>
      <c r="BL51" s="10">
        <v>6</v>
      </c>
      <c r="BM51" s="10">
        <f>IF(BE50=1,IF(SUM(BR51,BV51,BZ51,CD51)&gt;0,0,1),0)</f>
        <v>0</v>
      </c>
      <c r="BN51" s="10">
        <v>98</v>
      </c>
      <c r="BO51" s="10">
        <v>64</v>
      </c>
      <c r="BP51" s="10">
        <v>210</v>
      </c>
      <c r="BQ51" s="10">
        <v>64</v>
      </c>
      <c r="BR51" s="9">
        <v>0.53</v>
      </c>
      <c r="BS51" s="9">
        <v>0.26</v>
      </c>
      <c r="BT51" s="9">
        <v>1.39</v>
      </c>
      <c r="BU51" s="9">
        <v>0.13</v>
      </c>
      <c r="BV51" s="9">
        <v>0.45</v>
      </c>
      <c r="BW51" s="9">
        <v>0.19</v>
      </c>
      <c r="BX51" s="9">
        <v>1.08</v>
      </c>
      <c r="BY51" s="9">
        <v>0.14000000000000001</v>
      </c>
      <c r="BZ51" s="9">
        <v>0.69</v>
      </c>
      <c r="CA51" s="9">
        <v>0.43</v>
      </c>
      <c r="CB51" s="9">
        <v>1.34</v>
      </c>
      <c r="CC51" s="9">
        <v>0.17</v>
      </c>
      <c r="CD51" s="9">
        <v>0.59</v>
      </c>
      <c r="CE51" s="9">
        <v>0.31</v>
      </c>
      <c r="CF51" s="9">
        <v>1.48</v>
      </c>
      <c r="CG51" s="9">
        <v>0.15</v>
      </c>
      <c r="CH51" s="9">
        <v>11.23</v>
      </c>
      <c r="CI51" s="9">
        <v>4.0199999999999996</v>
      </c>
      <c r="CJ51" s="9">
        <v>24.62</v>
      </c>
      <c r="CK51" s="9">
        <v>4.05</v>
      </c>
    </row>
    <row r="52" spans="1:89" x14ac:dyDescent="0.2">
      <c r="A52" s="8">
        <v>51</v>
      </c>
      <c r="B52" s="12">
        <v>58</v>
      </c>
      <c r="C52" s="8">
        <v>3</v>
      </c>
      <c r="D52" s="8">
        <v>0</v>
      </c>
      <c r="E52" s="8">
        <v>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 t="s">
        <v>7</v>
      </c>
      <c r="AB52" s="8">
        <v>0</v>
      </c>
      <c r="AC52" s="8">
        <v>1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f t="shared" si="0"/>
        <v>0</v>
      </c>
      <c r="AJ52" s="8">
        <v>0</v>
      </c>
      <c r="AK52" s="8">
        <v>0</v>
      </c>
      <c r="AL52" s="8"/>
      <c r="AM52" s="8">
        <v>1</v>
      </c>
      <c r="AN52" s="8">
        <v>1.73</v>
      </c>
      <c r="AO52" s="8">
        <v>71.5</v>
      </c>
      <c r="AP52" s="8">
        <v>23.889872698720303</v>
      </c>
      <c r="AQ52" s="8">
        <v>0</v>
      </c>
      <c r="AR52" s="8">
        <v>0</v>
      </c>
      <c r="AS52" s="8">
        <v>0</v>
      </c>
      <c r="AT52" s="8">
        <v>1</v>
      </c>
      <c r="AU52" s="8">
        <v>1</v>
      </c>
      <c r="AV52" s="8">
        <v>0</v>
      </c>
      <c r="AW52" s="8">
        <v>40</v>
      </c>
      <c r="AX52" s="8">
        <v>0</v>
      </c>
      <c r="AY52" s="8">
        <v>1</v>
      </c>
      <c r="AZ52" s="8">
        <v>1</v>
      </c>
      <c r="BA52" s="8">
        <v>0</v>
      </c>
      <c r="BB52" s="8">
        <v>1</v>
      </c>
      <c r="BC52" s="8">
        <v>1</v>
      </c>
      <c r="BD52" s="9">
        <v>11.9</v>
      </c>
      <c r="BE52" s="8">
        <v>1</v>
      </c>
      <c r="BF52" s="10">
        <v>18</v>
      </c>
      <c r="BG52" s="10">
        <v>0</v>
      </c>
      <c r="BH52" s="10">
        <v>1</v>
      </c>
      <c r="BI52" s="10">
        <v>98</v>
      </c>
      <c r="BJ52" s="10">
        <v>0</v>
      </c>
      <c r="BK52" s="10">
        <v>3</v>
      </c>
      <c r="BL52" s="10">
        <v>1</v>
      </c>
      <c r="BM52" s="10">
        <f>IF(BE51=1,IF(SUM(BR52,BV52,BZ52,CD52)&gt;0,0,1),0)</f>
        <v>0</v>
      </c>
      <c r="BN52" s="10">
        <v>184</v>
      </c>
      <c r="BO52" s="10">
        <v>61</v>
      </c>
      <c r="BP52" s="10">
        <v>214</v>
      </c>
      <c r="BQ52" s="10">
        <v>105</v>
      </c>
      <c r="BR52" s="9"/>
      <c r="BS52" s="9" t="s">
        <v>7</v>
      </c>
      <c r="BT52" s="9" t="s">
        <v>7</v>
      </c>
      <c r="BU52" s="9" t="s">
        <v>7</v>
      </c>
      <c r="BV52" s="9">
        <v>0.63</v>
      </c>
      <c r="BW52" s="9">
        <v>0.38</v>
      </c>
      <c r="BX52" s="9">
        <v>0.96</v>
      </c>
      <c r="BY52" s="9">
        <v>0.11</v>
      </c>
      <c r="BZ52" s="9">
        <v>0.46</v>
      </c>
      <c r="CA52" s="9">
        <v>0.28000000000000003</v>
      </c>
      <c r="CB52" s="9">
        <v>0.94</v>
      </c>
      <c r="CC52" s="9">
        <v>0.12</v>
      </c>
      <c r="CD52" s="9">
        <v>0.49</v>
      </c>
      <c r="CE52" s="9">
        <v>0.2</v>
      </c>
      <c r="CF52" s="9">
        <v>0.92</v>
      </c>
      <c r="CG52" s="9">
        <v>0.13</v>
      </c>
      <c r="CH52" s="9">
        <v>4.8499999999999996</v>
      </c>
      <c r="CI52" s="9">
        <v>3.96</v>
      </c>
      <c r="CJ52" s="9">
        <v>6.14</v>
      </c>
      <c r="CK52" s="9">
        <v>0.54</v>
      </c>
    </row>
    <row r="53" spans="1:89" x14ac:dyDescent="0.2">
      <c r="A53" s="8">
        <v>52</v>
      </c>
      <c r="B53" s="12">
        <v>79</v>
      </c>
      <c r="C53" s="8">
        <v>3</v>
      </c>
      <c r="D53" s="8">
        <v>0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 t="s">
        <v>7</v>
      </c>
      <c r="AB53" s="8">
        <v>0</v>
      </c>
      <c r="AC53" s="8">
        <v>0</v>
      </c>
      <c r="AD53" s="8">
        <v>1</v>
      </c>
      <c r="AE53" s="8">
        <v>0</v>
      </c>
      <c r="AF53" s="8">
        <v>0</v>
      </c>
      <c r="AG53" s="8">
        <v>0</v>
      </c>
      <c r="AH53" s="8">
        <v>0</v>
      </c>
      <c r="AI53" s="8">
        <f t="shared" si="0"/>
        <v>0</v>
      </c>
      <c r="AJ53" s="8">
        <v>0</v>
      </c>
      <c r="AK53" s="8">
        <v>0</v>
      </c>
      <c r="AL53" s="8"/>
      <c r="AM53" s="8">
        <v>1</v>
      </c>
      <c r="AN53" s="8">
        <v>1.73</v>
      </c>
      <c r="AO53" s="8">
        <v>79</v>
      </c>
      <c r="AP53" s="8">
        <v>26.395803401383272</v>
      </c>
      <c r="AQ53" s="8">
        <v>0</v>
      </c>
      <c r="AR53" s="8">
        <v>0</v>
      </c>
      <c r="AS53" s="8">
        <v>0</v>
      </c>
      <c r="AT53" s="8">
        <v>1</v>
      </c>
      <c r="AU53" s="8">
        <v>1</v>
      </c>
      <c r="AV53" s="8">
        <v>0</v>
      </c>
      <c r="AW53" s="8" t="s">
        <v>10</v>
      </c>
      <c r="AX53" s="8">
        <v>0</v>
      </c>
      <c r="AY53" s="8">
        <v>1</v>
      </c>
      <c r="AZ53" s="8">
        <v>0</v>
      </c>
      <c r="BA53" s="8">
        <v>1</v>
      </c>
      <c r="BB53" s="8">
        <v>1</v>
      </c>
      <c r="BC53" s="8">
        <v>1</v>
      </c>
      <c r="BD53" s="9">
        <v>10.5</v>
      </c>
      <c r="BE53" s="8">
        <v>1</v>
      </c>
      <c r="BF53" s="10">
        <v>57</v>
      </c>
      <c r="BG53" s="10">
        <v>1</v>
      </c>
      <c r="BH53" s="10">
        <v>0</v>
      </c>
      <c r="BI53" s="10">
        <v>-45</v>
      </c>
      <c r="BJ53" s="10">
        <v>0</v>
      </c>
      <c r="BK53" s="10">
        <v>3</v>
      </c>
      <c r="BL53" s="10">
        <v>1</v>
      </c>
      <c r="BM53" s="10">
        <f>IF(BE52=1,IF(SUM(BR53,BV53,BZ53,CD53)&gt;0,0,1),0)</f>
        <v>0</v>
      </c>
      <c r="BN53" s="10">
        <v>92</v>
      </c>
      <c r="BO53" s="10">
        <v>50</v>
      </c>
      <c r="BP53" s="10">
        <v>216</v>
      </c>
      <c r="BQ53" s="10">
        <v>123</v>
      </c>
      <c r="BR53" s="9">
        <v>0.57999999999999996</v>
      </c>
      <c r="BS53" s="9">
        <v>0.36</v>
      </c>
      <c r="BT53" s="9">
        <v>0.9</v>
      </c>
      <c r="BU53" s="9">
        <v>0.1</v>
      </c>
      <c r="BV53" s="9">
        <v>0.72</v>
      </c>
      <c r="BW53" s="9">
        <v>0.37</v>
      </c>
      <c r="BX53" s="9">
        <v>1.27</v>
      </c>
      <c r="BY53" s="9">
        <v>0.16</v>
      </c>
      <c r="BZ53" s="9">
        <v>0.56999999999999995</v>
      </c>
      <c r="CA53" s="9">
        <v>0.31</v>
      </c>
      <c r="CB53" s="9">
        <v>0.99</v>
      </c>
      <c r="CC53" s="9">
        <v>0.12</v>
      </c>
      <c r="CD53" s="9">
        <v>0.6</v>
      </c>
      <c r="CE53" s="9">
        <v>0.36</v>
      </c>
      <c r="CF53" s="9">
        <v>1.1200000000000001</v>
      </c>
      <c r="CG53" s="9">
        <v>0.14000000000000001</v>
      </c>
      <c r="CH53" s="9">
        <v>7.87</v>
      </c>
      <c r="CI53" s="9">
        <v>5.47</v>
      </c>
      <c r="CJ53" s="9">
        <v>10.14</v>
      </c>
      <c r="CK53" s="9">
        <v>1.1399999999999999</v>
      </c>
    </row>
    <row r="54" spans="1:89" x14ac:dyDescent="0.2">
      <c r="A54" s="8">
        <v>53</v>
      </c>
      <c r="B54" s="12">
        <v>67</v>
      </c>
      <c r="C54" s="15" t="s">
        <v>10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1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1</v>
      </c>
      <c r="Z54" s="8">
        <v>1</v>
      </c>
      <c r="AA54" s="8">
        <v>261</v>
      </c>
      <c r="AB54" s="8">
        <v>60</v>
      </c>
      <c r="AC54" s="8">
        <v>1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f t="shared" si="0"/>
        <v>0</v>
      </c>
      <c r="AJ54" s="8">
        <v>0</v>
      </c>
      <c r="AK54" s="8">
        <v>0</v>
      </c>
      <c r="AL54" s="8">
        <v>2</v>
      </c>
      <c r="AM54" s="8">
        <v>0</v>
      </c>
      <c r="AN54" s="8">
        <v>1.72</v>
      </c>
      <c r="AO54" s="8">
        <v>50</v>
      </c>
      <c r="AP54" s="8">
        <v>16.901027582477017</v>
      </c>
      <c r="AQ54" s="8">
        <v>0</v>
      </c>
      <c r="AR54" s="8">
        <v>0</v>
      </c>
      <c r="AS54" s="8">
        <v>0</v>
      </c>
      <c r="AT54" s="8">
        <v>0</v>
      </c>
      <c r="AU54" s="8" t="s">
        <v>10</v>
      </c>
      <c r="AV54" s="8" t="s">
        <v>10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1</v>
      </c>
      <c r="BC54" s="8">
        <v>1</v>
      </c>
      <c r="BD54" s="9">
        <v>9.4</v>
      </c>
      <c r="BE54" s="8">
        <v>0</v>
      </c>
      <c r="BF54" s="10">
        <v>-75</v>
      </c>
      <c r="BG54" s="10">
        <v>1</v>
      </c>
      <c r="BH54" s="10">
        <v>0</v>
      </c>
      <c r="BI54" s="10">
        <v>-126</v>
      </c>
      <c r="BJ54" s="10">
        <v>0</v>
      </c>
      <c r="BK54" s="10">
        <v>1</v>
      </c>
      <c r="BL54" s="10">
        <v>6</v>
      </c>
      <c r="BM54" s="10">
        <f>IF(BE53=1,IF(SUM(BR54,BV54,BZ54,CD54)&gt;0,0,1),0)</f>
        <v>0</v>
      </c>
      <c r="BN54" s="10">
        <v>116</v>
      </c>
      <c r="BO54" s="10">
        <v>45</v>
      </c>
      <c r="BP54" s="10">
        <v>244</v>
      </c>
      <c r="BQ54" s="10">
        <v>65</v>
      </c>
      <c r="BR54" s="9">
        <v>0.36</v>
      </c>
      <c r="BS54" s="9">
        <v>0.19</v>
      </c>
      <c r="BT54" s="9">
        <v>0.69</v>
      </c>
      <c r="BU54" s="9">
        <v>0.08</v>
      </c>
      <c r="BV54" s="9" t="s">
        <v>7</v>
      </c>
      <c r="BW54" s="9" t="s">
        <v>7</v>
      </c>
      <c r="BX54" s="9" t="s">
        <v>7</v>
      </c>
      <c r="BY54" s="9" t="s">
        <v>7</v>
      </c>
      <c r="BZ54" s="9">
        <v>0.51</v>
      </c>
      <c r="CA54" s="9">
        <v>0.25</v>
      </c>
      <c r="CB54" s="9">
        <v>0.91</v>
      </c>
      <c r="CC54" s="9">
        <v>0.09</v>
      </c>
      <c r="CD54" s="9">
        <v>0.59</v>
      </c>
      <c r="CE54" s="9">
        <v>0.35</v>
      </c>
      <c r="CF54" s="9">
        <v>1.1200000000000001</v>
      </c>
      <c r="CG54" s="9">
        <v>0.11</v>
      </c>
      <c r="CH54" s="9">
        <v>2.87</v>
      </c>
      <c r="CI54" s="9">
        <v>2.44</v>
      </c>
      <c r="CJ54" s="9">
        <v>3.36</v>
      </c>
      <c r="CK54" s="9">
        <v>0.24</v>
      </c>
    </row>
    <row r="55" spans="1:89" x14ac:dyDescent="0.2">
      <c r="A55" s="8">
        <v>54</v>
      </c>
      <c r="B55" s="12">
        <v>67</v>
      </c>
      <c r="C55" s="8">
        <v>2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1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1</v>
      </c>
      <c r="Z55" s="8">
        <v>0</v>
      </c>
      <c r="AA55" s="8" t="s">
        <v>7</v>
      </c>
      <c r="AB55" s="8">
        <v>0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f t="shared" si="0"/>
        <v>0</v>
      </c>
      <c r="AJ55" s="8">
        <v>0</v>
      </c>
      <c r="AK55" s="8">
        <v>0</v>
      </c>
      <c r="AL55" s="8"/>
      <c r="AM55" s="8">
        <v>1</v>
      </c>
      <c r="AN55" s="8">
        <v>1.82</v>
      </c>
      <c r="AO55" s="8">
        <v>72</v>
      </c>
      <c r="AP55" s="8">
        <v>21.736505252988767</v>
      </c>
      <c r="AQ55" s="8">
        <v>0</v>
      </c>
      <c r="AR55" s="8">
        <v>0</v>
      </c>
      <c r="AS55" s="8">
        <v>0</v>
      </c>
      <c r="AT55" s="8">
        <v>1</v>
      </c>
      <c r="AU55" s="8">
        <v>1</v>
      </c>
      <c r="AV55" s="8">
        <v>0</v>
      </c>
      <c r="AW55" s="8">
        <v>50</v>
      </c>
      <c r="AX55" s="8">
        <v>0</v>
      </c>
      <c r="AY55" s="8">
        <v>0</v>
      </c>
      <c r="AZ55" s="8">
        <v>1</v>
      </c>
      <c r="BA55" s="8">
        <v>0</v>
      </c>
      <c r="BB55" s="8">
        <v>0</v>
      </c>
      <c r="BC55" s="8">
        <v>0</v>
      </c>
      <c r="BD55" s="9">
        <v>12</v>
      </c>
      <c r="BE55" s="8">
        <v>1</v>
      </c>
      <c r="BF55" s="10">
        <v>5</v>
      </c>
      <c r="BG55" s="10">
        <v>0</v>
      </c>
      <c r="BH55" s="10">
        <v>0</v>
      </c>
      <c r="BI55" s="10" t="s">
        <v>10</v>
      </c>
      <c r="BJ55" s="10">
        <v>0</v>
      </c>
      <c r="BK55" s="10">
        <v>3</v>
      </c>
      <c r="BL55" s="10">
        <v>1</v>
      </c>
      <c r="BM55" s="10">
        <f>IF(BE54=1,IF(SUM(BR55,BV55,BZ55,CD55)&gt;0,0,1),0)</f>
        <v>0</v>
      </c>
      <c r="BN55" s="10">
        <v>85</v>
      </c>
      <c r="BO55" s="10">
        <v>56</v>
      </c>
      <c r="BP55" s="10">
        <v>218</v>
      </c>
      <c r="BQ55" s="10">
        <v>108</v>
      </c>
      <c r="BR55" s="9">
        <v>0.24</v>
      </c>
      <c r="BS55" s="9">
        <v>0.1</v>
      </c>
      <c r="BT55" s="9">
        <v>0.41</v>
      </c>
      <c r="BU55" s="9">
        <v>0.06</v>
      </c>
      <c r="BV55" s="9">
        <v>0.16</v>
      </c>
      <c r="BW55" s="9">
        <v>0.09</v>
      </c>
      <c r="BX55" s="9">
        <v>0.33</v>
      </c>
      <c r="BY55" s="9">
        <v>0.04</v>
      </c>
      <c r="BZ55" s="9">
        <v>0.25</v>
      </c>
      <c r="CA55" s="9">
        <v>0.14000000000000001</v>
      </c>
      <c r="CB55" s="9">
        <v>0.41</v>
      </c>
      <c r="CC55" s="9">
        <v>0.05</v>
      </c>
      <c r="CD55" s="9">
        <v>0.19</v>
      </c>
      <c r="CE55" s="9">
        <v>0.11</v>
      </c>
      <c r="CF55" s="9">
        <v>0.4</v>
      </c>
      <c r="CG55" s="9">
        <v>0.04</v>
      </c>
      <c r="CH55" s="9">
        <v>11.22</v>
      </c>
      <c r="CI55" s="9">
        <v>5.44</v>
      </c>
      <c r="CJ55" s="9">
        <v>17.02</v>
      </c>
      <c r="CK55" s="9">
        <v>2.36</v>
      </c>
    </row>
    <row r="56" spans="1:89" x14ac:dyDescent="0.2">
      <c r="A56" s="8">
        <v>55</v>
      </c>
      <c r="B56" s="12">
        <v>66</v>
      </c>
      <c r="C56" s="15" t="s">
        <v>10</v>
      </c>
      <c r="D56" s="8">
        <v>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0</v>
      </c>
      <c r="AA56" s="8" t="s">
        <v>7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f t="shared" si="0"/>
        <v>0</v>
      </c>
      <c r="AJ56" s="8">
        <v>0</v>
      </c>
      <c r="AK56" s="8">
        <v>0</v>
      </c>
      <c r="AL56" s="8"/>
      <c r="AM56" s="8">
        <v>0</v>
      </c>
      <c r="AN56" s="8">
        <v>1.7</v>
      </c>
      <c r="AO56" s="8">
        <v>47</v>
      </c>
      <c r="AP56" s="8">
        <v>16.262975778546714</v>
      </c>
      <c r="AQ56" s="8">
        <v>0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20</v>
      </c>
      <c r="AX56" s="8">
        <v>0</v>
      </c>
      <c r="AY56" s="8">
        <v>1</v>
      </c>
      <c r="AZ56" s="8">
        <v>0</v>
      </c>
      <c r="BA56" s="8">
        <v>0</v>
      </c>
      <c r="BB56" s="8">
        <v>0</v>
      </c>
      <c r="BC56" s="8">
        <v>1</v>
      </c>
      <c r="BD56" s="9">
        <v>16.2</v>
      </c>
      <c r="BE56" s="8">
        <v>1</v>
      </c>
      <c r="BF56" s="10">
        <v>2</v>
      </c>
      <c r="BG56" s="10">
        <v>0</v>
      </c>
      <c r="BH56" s="10">
        <v>0</v>
      </c>
      <c r="BI56" s="10" t="s">
        <v>10</v>
      </c>
      <c r="BJ56" s="10">
        <v>0</v>
      </c>
      <c r="BK56" s="10">
        <v>10</v>
      </c>
      <c r="BL56" s="10">
        <v>3</v>
      </c>
      <c r="BM56" s="10">
        <f>IF(BE55=1,IF(SUM(BR56,BV56,BZ56,CD56)&gt;0,0,1),0)</f>
        <v>0</v>
      </c>
      <c r="BN56" s="10">
        <v>104</v>
      </c>
      <c r="BO56" s="10">
        <v>69</v>
      </c>
      <c r="BP56" s="10">
        <v>265</v>
      </c>
      <c r="BQ56" s="10">
        <v>70</v>
      </c>
      <c r="BR56" s="9">
        <v>0.32</v>
      </c>
      <c r="BS56" s="9">
        <v>0.17</v>
      </c>
      <c r="BT56" s="9">
        <v>0.59</v>
      </c>
      <c r="BU56" s="9">
        <v>0.09</v>
      </c>
      <c r="BV56" s="9">
        <v>0.25</v>
      </c>
      <c r="BW56" s="9">
        <v>0.14000000000000001</v>
      </c>
      <c r="BX56" s="9">
        <v>0.52</v>
      </c>
      <c r="BY56" s="9">
        <v>7.0000000000000007E-2</v>
      </c>
      <c r="BZ56" s="9" t="s">
        <v>7</v>
      </c>
      <c r="CA56" s="9" t="s">
        <v>7</v>
      </c>
      <c r="CB56" s="9" t="s">
        <v>7</v>
      </c>
      <c r="CC56" s="9" t="s">
        <v>7</v>
      </c>
      <c r="CD56" s="9">
        <v>0.38</v>
      </c>
      <c r="CE56" s="9">
        <v>0.25</v>
      </c>
      <c r="CF56" s="9">
        <v>0.56000000000000005</v>
      </c>
      <c r="CG56" s="9">
        <v>0.06</v>
      </c>
      <c r="CH56" s="9">
        <v>7.11</v>
      </c>
      <c r="CI56" s="9">
        <v>3.8</v>
      </c>
      <c r="CJ56" s="9">
        <v>10.08</v>
      </c>
      <c r="CK56" s="9">
        <v>1.18</v>
      </c>
    </row>
    <row r="57" spans="1:89" x14ac:dyDescent="0.2">
      <c r="A57" s="8">
        <v>56</v>
      </c>
      <c r="B57" s="12">
        <v>92</v>
      </c>
      <c r="C57" s="8">
        <v>2</v>
      </c>
      <c r="D57" s="8">
        <v>1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0</v>
      </c>
      <c r="AA57" s="8" t="s">
        <v>7</v>
      </c>
      <c r="AB57" s="8">
        <v>0</v>
      </c>
      <c r="AC57" s="8">
        <v>1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f t="shared" si="0"/>
        <v>0</v>
      </c>
      <c r="AJ57" s="8">
        <v>0</v>
      </c>
      <c r="AK57" s="8">
        <v>0</v>
      </c>
      <c r="AL57" s="8"/>
      <c r="AM57" s="8">
        <v>0</v>
      </c>
      <c r="AN57" s="8">
        <v>1.69</v>
      </c>
      <c r="AO57" s="8">
        <v>61</v>
      </c>
      <c r="AP57" s="8">
        <v>21.357795595392322</v>
      </c>
      <c r="AQ57" s="8">
        <v>0</v>
      </c>
      <c r="AR57" s="8">
        <v>0</v>
      </c>
      <c r="AS57" s="8">
        <v>0</v>
      </c>
      <c r="AT57" s="8">
        <v>1</v>
      </c>
      <c r="AU57" s="8">
        <v>0</v>
      </c>
      <c r="AV57" s="8">
        <v>1</v>
      </c>
      <c r="AW57" s="8">
        <v>10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9">
        <v>14.3</v>
      </c>
      <c r="BE57" s="8">
        <v>1</v>
      </c>
      <c r="BF57" s="10">
        <v>396</v>
      </c>
      <c r="BG57" s="10">
        <v>0</v>
      </c>
      <c r="BH57" s="10">
        <v>0</v>
      </c>
      <c r="BI57" s="10" t="s">
        <v>10</v>
      </c>
      <c r="BJ57" s="10">
        <v>0</v>
      </c>
      <c r="BK57" s="10">
        <v>1</v>
      </c>
      <c r="BL57" s="10">
        <v>6</v>
      </c>
      <c r="BM57" s="10">
        <f>IF(BE56=1,IF(SUM(BR57,BV57,BZ57,CD57)&gt;0,0,1),0)</f>
        <v>0</v>
      </c>
      <c r="BN57" s="10">
        <v>112</v>
      </c>
      <c r="BO57" s="10">
        <v>75</v>
      </c>
      <c r="BP57" s="10">
        <v>229</v>
      </c>
      <c r="BQ57" s="10">
        <v>92</v>
      </c>
      <c r="BR57" s="9">
        <v>0.81</v>
      </c>
      <c r="BS57" s="9">
        <v>0.39</v>
      </c>
      <c r="BT57" s="9">
        <v>1.58</v>
      </c>
      <c r="BU57" s="9">
        <v>0.19</v>
      </c>
      <c r="BV57" s="9">
        <v>0.64</v>
      </c>
      <c r="BW57" s="9">
        <v>0.31</v>
      </c>
      <c r="BX57" s="9">
        <v>1.28</v>
      </c>
      <c r="BY57" s="9">
        <v>0.17</v>
      </c>
      <c r="BZ57" s="9">
        <v>0.64</v>
      </c>
      <c r="CA57" s="9">
        <v>0.31</v>
      </c>
      <c r="CB57" s="9">
        <v>1.28</v>
      </c>
      <c r="CC57" s="9">
        <v>0.17</v>
      </c>
      <c r="CD57" s="9">
        <v>0.81</v>
      </c>
      <c r="CE57" s="9">
        <v>0.43</v>
      </c>
      <c r="CF57" s="9">
        <v>1.51</v>
      </c>
      <c r="CG57" s="9">
        <v>0.22</v>
      </c>
      <c r="CH57" s="9">
        <v>9.61</v>
      </c>
      <c r="CI57" s="9">
        <v>3.46</v>
      </c>
      <c r="CJ57" s="9">
        <v>14.44</v>
      </c>
      <c r="CK57" s="9">
        <v>2.0099999999999998</v>
      </c>
    </row>
    <row r="58" spans="1:89" x14ac:dyDescent="0.2">
      <c r="A58" s="8">
        <v>57</v>
      </c>
      <c r="B58" s="12">
        <v>65</v>
      </c>
      <c r="C58" s="15" t="s">
        <v>10</v>
      </c>
      <c r="D58" s="8">
        <v>0</v>
      </c>
      <c r="E58" s="8">
        <v>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 t="s">
        <v>7</v>
      </c>
      <c r="AB58" s="8">
        <v>0</v>
      </c>
      <c r="AC58" s="8">
        <v>0</v>
      </c>
      <c r="AD58" s="8">
        <v>1</v>
      </c>
      <c r="AE58" s="8">
        <v>0</v>
      </c>
      <c r="AF58" s="8">
        <v>0</v>
      </c>
      <c r="AG58" s="8">
        <v>0</v>
      </c>
      <c r="AH58" s="8">
        <v>0</v>
      </c>
      <c r="AI58" s="8">
        <f t="shared" si="0"/>
        <v>0</v>
      </c>
      <c r="AJ58" s="8">
        <v>0</v>
      </c>
      <c r="AK58" s="8">
        <v>0</v>
      </c>
      <c r="AL58" s="8"/>
      <c r="AM58" s="8">
        <v>0</v>
      </c>
      <c r="AN58" s="8">
        <v>1.62</v>
      </c>
      <c r="AO58" s="8">
        <v>81</v>
      </c>
      <c r="AP58" s="8">
        <v>30.864197530864192</v>
      </c>
      <c r="AQ58" s="8">
        <v>0</v>
      </c>
      <c r="AR58" s="8">
        <v>0</v>
      </c>
      <c r="AS58" s="8">
        <v>0</v>
      </c>
      <c r="AT58" s="8">
        <v>1</v>
      </c>
      <c r="AU58" s="8">
        <v>0</v>
      </c>
      <c r="AV58" s="8">
        <v>1</v>
      </c>
      <c r="AW58" s="8">
        <v>10</v>
      </c>
      <c r="AX58" s="8">
        <v>0</v>
      </c>
      <c r="AY58" s="8">
        <v>0</v>
      </c>
      <c r="AZ58" s="8">
        <v>0</v>
      </c>
      <c r="BA58" s="8">
        <v>0</v>
      </c>
      <c r="BB58" s="8">
        <v>1</v>
      </c>
      <c r="BC58" s="8">
        <v>1</v>
      </c>
      <c r="BD58" s="9">
        <v>12.4</v>
      </c>
      <c r="BE58" s="8">
        <v>1</v>
      </c>
      <c r="BF58" s="10">
        <v>14</v>
      </c>
      <c r="BG58" s="10">
        <v>1</v>
      </c>
      <c r="BH58" s="10">
        <v>0</v>
      </c>
      <c r="BI58" s="10">
        <v>-41</v>
      </c>
      <c r="BJ58" s="10">
        <v>0</v>
      </c>
      <c r="BK58" s="10">
        <v>1</v>
      </c>
      <c r="BL58" s="10">
        <v>6</v>
      </c>
      <c r="BM58" s="10">
        <f>IF(BE57=1,IF(SUM(BR58,BV58,BZ58,CD58)&gt;0,0,1),0)</f>
        <v>0</v>
      </c>
      <c r="BN58" s="10">
        <v>110</v>
      </c>
      <c r="BO58" s="10">
        <v>60</v>
      </c>
      <c r="BP58" s="10">
        <v>192</v>
      </c>
      <c r="BQ58" s="10">
        <v>122</v>
      </c>
      <c r="BR58" s="9">
        <v>0.8</v>
      </c>
      <c r="BS58" s="9">
        <v>0.37</v>
      </c>
      <c r="BT58" s="9">
        <v>1.89</v>
      </c>
      <c r="BU58" s="9">
        <v>0.25</v>
      </c>
      <c r="BV58" s="9">
        <v>0.7</v>
      </c>
      <c r="BW58" s="9">
        <v>0.37</v>
      </c>
      <c r="BX58" s="9">
        <v>1.35</v>
      </c>
      <c r="BY58" s="9">
        <v>0.17</v>
      </c>
      <c r="BZ58" s="9">
        <v>0.9</v>
      </c>
      <c r="CA58" s="9">
        <v>0.42</v>
      </c>
      <c r="CB58" s="9">
        <v>1.84</v>
      </c>
      <c r="CC58" s="9">
        <v>0.21</v>
      </c>
      <c r="CD58" s="9">
        <v>0.83</v>
      </c>
      <c r="CE58" s="9">
        <v>0.51</v>
      </c>
      <c r="CF58" s="9">
        <v>1.67</v>
      </c>
      <c r="CG58" s="9">
        <v>0.18</v>
      </c>
      <c r="CH58" s="9">
        <v>18.649999999999999</v>
      </c>
      <c r="CI58" s="9">
        <v>6.78</v>
      </c>
      <c r="CJ58" s="9">
        <v>31.28</v>
      </c>
      <c r="CK58" s="9">
        <v>6.17</v>
      </c>
    </row>
    <row r="59" spans="1:89" x14ac:dyDescent="0.2">
      <c r="A59" s="8">
        <v>58</v>
      </c>
      <c r="B59" s="12">
        <v>73</v>
      </c>
      <c r="C59" s="15" t="s">
        <v>10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1</v>
      </c>
      <c r="U59" s="8">
        <v>0</v>
      </c>
      <c r="V59" s="8">
        <v>1</v>
      </c>
      <c r="W59" s="8">
        <v>0</v>
      </c>
      <c r="X59" s="8">
        <v>0</v>
      </c>
      <c r="Y59" s="8">
        <v>1</v>
      </c>
      <c r="Z59" s="8">
        <v>0</v>
      </c>
      <c r="AA59" s="8" t="s">
        <v>7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1</v>
      </c>
      <c r="AH59" s="8">
        <v>0</v>
      </c>
      <c r="AI59" s="8">
        <f t="shared" si="0"/>
        <v>1</v>
      </c>
      <c r="AJ59" s="8">
        <v>0</v>
      </c>
      <c r="AK59" s="8">
        <v>0</v>
      </c>
      <c r="AL59" s="8"/>
      <c r="AM59" s="8">
        <v>1</v>
      </c>
      <c r="AN59" s="8">
        <v>1.7</v>
      </c>
      <c r="AO59" s="8">
        <v>63</v>
      </c>
      <c r="AP59" s="8">
        <v>21.79930795847751</v>
      </c>
      <c r="AQ59" s="8">
        <v>1</v>
      </c>
      <c r="AR59" s="8">
        <v>1</v>
      </c>
      <c r="AS59" s="8">
        <v>0</v>
      </c>
      <c r="AT59" s="8">
        <v>1</v>
      </c>
      <c r="AU59" s="8">
        <v>1</v>
      </c>
      <c r="AV59" s="8">
        <v>0</v>
      </c>
      <c r="AW59" s="8">
        <v>60</v>
      </c>
      <c r="AX59" s="8">
        <v>0</v>
      </c>
      <c r="AY59" s="8">
        <v>0</v>
      </c>
      <c r="AZ59" s="8">
        <v>0</v>
      </c>
      <c r="BA59" s="8">
        <v>0</v>
      </c>
      <c r="BB59" s="8">
        <v>1</v>
      </c>
      <c r="BC59" s="8">
        <v>1</v>
      </c>
      <c r="BD59" s="9">
        <v>9.9</v>
      </c>
      <c r="BE59" s="8">
        <v>1</v>
      </c>
      <c r="BF59" s="10">
        <v>132</v>
      </c>
      <c r="BG59" s="10">
        <v>1</v>
      </c>
      <c r="BH59" s="10">
        <v>0</v>
      </c>
      <c r="BI59" s="10">
        <v>-69</v>
      </c>
      <c r="BJ59" s="10">
        <v>0</v>
      </c>
      <c r="BK59" s="10">
        <v>1</v>
      </c>
      <c r="BL59" s="10">
        <v>6</v>
      </c>
      <c r="BM59" s="10">
        <f>IF(BE58=1,IF(SUM(BR59,BV59,BZ59,CD59)&gt;0,0,1),0)</f>
        <v>0</v>
      </c>
      <c r="BN59" s="10">
        <v>90</v>
      </c>
      <c r="BO59" s="10">
        <v>69</v>
      </c>
      <c r="BP59" s="10">
        <v>237</v>
      </c>
      <c r="BQ59" s="10">
        <v>89</v>
      </c>
      <c r="BR59" s="9">
        <v>0.17</v>
      </c>
      <c r="BS59" s="9">
        <v>0.08</v>
      </c>
      <c r="BT59" s="9">
        <v>0.31</v>
      </c>
      <c r="BU59" s="9">
        <v>0.04</v>
      </c>
      <c r="BV59" s="9">
        <v>0.23</v>
      </c>
      <c r="BW59" s="9">
        <v>0.12</v>
      </c>
      <c r="BX59" s="9">
        <v>0.61</v>
      </c>
      <c r="BY59" s="9">
        <v>0.06</v>
      </c>
      <c r="BZ59" s="9">
        <v>0.43</v>
      </c>
      <c r="CA59" s="9">
        <v>0.23</v>
      </c>
      <c r="CB59" s="9">
        <v>0.77</v>
      </c>
      <c r="CC59" s="9">
        <v>0.1</v>
      </c>
      <c r="CD59" s="9">
        <v>0.32</v>
      </c>
      <c r="CE59" s="9">
        <v>0.14000000000000001</v>
      </c>
      <c r="CF59" s="9">
        <v>0.7</v>
      </c>
      <c r="CG59" s="9">
        <v>0.09</v>
      </c>
      <c r="CH59" s="9">
        <v>9.31</v>
      </c>
      <c r="CI59" s="9">
        <v>5.5</v>
      </c>
      <c r="CJ59" s="9">
        <v>14.23</v>
      </c>
      <c r="CK59" s="9">
        <v>1.84</v>
      </c>
    </row>
    <row r="60" spans="1:89" x14ac:dyDescent="0.2">
      <c r="A60" s="8">
        <v>59</v>
      </c>
      <c r="B60" s="12">
        <v>75</v>
      </c>
      <c r="C60" s="8">
        <v>3</v>
      </c>
      <c r="D60" s="8">
        <v>0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0</v>
      </c>
      <c r="AA60" s="8" t="s">
        <v>7</v>
      </c>
      <c r="AB60" s="8">
        <v>0</v>
      </c>
      <c r="AC60" s="8">
        <v>0</v>
      </c>
      <c r="AD60" s="8">
        <v>1</v>
      </c>
      <c r="AE60" s="8">
        <v>0</v>
      </c>
      <c r="AF60" s="8">
        <v>0</v>
      </c>
      <c r="AG60" s="8">
        <v>0</v>
      </c>
      <c r="AH60" s="8">
        <v>0</v>
      </c>
      <c r="AI60" s="8">
        <f t="shared" si="0"/>
        <v>0</v>
      </c>
      <c r="AJ60" s="8">
        <v>0</v>
      </c>
      <c r="AK60" s="8">
        <v>0</v>
      </c>
      <c r="AL60" s="8"/>
      <c r="AM60" s="8">
        <v>1</v>
      </c>
      <c r="AN60" s="8">
        <v>1.79</v>
      </c>
      <c r="AO60" s="8">
        <v>65.099999999999994</v>
      </c>
      <c r="AP60" s="8">
        <v>20.317717923909989</v>
      </c>
      <c r="AQ60" s="8">
        <v>1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40</v>
      </c>
      <c r="AX60" s="8">
        <v>0</v>
      </c>
      <c r="AY60" s="8">
        <v>1</v>
      </c>
      <c r="AZ60" s="8">
        <v>0</v>
      </c>
      <c r="BA60" s="8">
        <v>0</v>
      </c>
      <c r="BB60" s="8">
        <v>1</v>
      </c>
      <c r="BC60" s="8">
        <v>1</v>
      </c>
      <c r="BD60" s="9">
        <v>11.4</v>
      </c>
      <c r="BE60" s="8">
        <v>1</v>
      </c>
      <c r="BF60" s="10">
        <v>22</v>
      </c>
      <c r="BG60" s="10">
        <v>0</v>
      </c>
      <c r="BH60" s="10">
        <v>1</v>
      </c>
      <c r="BI60" s="10">
        <v>457</v>
      </c>
      <c r="BJ60" s="10">
        <v>0</v>
      </c>
      <c r="BK60" s="10">
        <v>1</v>
      </c>
      <c r="BL60" s="10">
        <v>6</v>
      </c>
      <c r="BM60" s="10">
        <f>IF(BE59=1,IF(SUM(BR60,BV60,BZ60,CD60)&gt;0,0,1),0)</f>
        <v>0</v>
      </c>
      <c r="BN60" s="10">
        <v>124</v>
      </c>
      <c r="BO60" s="10">
        <v>63</v>
      </c>
      <c r="BP60" s="10">
        <v>260</v>
      </c>
      <c r="BQ60" s="10" t="s">
        <v>10</v>
      </c>
      <c r="BR60" s="9">
        <v>0.25</v>
      </c>
      <c r="BS60" s="9">
        <v>0.11</v>
      </c>
      <c r="BT60" s="9">
        <v>0.56000000000000005</v>
      </c>
      <c r="BU60" s="9">
        <v>7.0000000000000007E-2</v>
      </c>
      <c r="BV60" s="9">
        <v>0.19</v>
      </c>
      <c r="BW60" s="9">
        <v>0.06</v>
      </c>
      <c r="BX60" s="9">
        <v>0.45</v>
      </c>
      <c r="BY60" s="9">
        <v>7.0000000000000007E-2</v>
      </c>
      <c r="BZ60" s="9" t="s">
        <v>7</v>
      </c>
      <c r="CA60" s="9" t="s">
        <v>7</v>
      </c>
      <c r="CB60" s="9" t="s">
        <v>7</v>
      </c>
      <c r="CC60" s="9" t="s">
        <v>7</v>
      </c>
      <c r="CD60" s="9">
        <v>0.35</v>
      </c>
      <c r="CE60" s="9">
        <v>0.14000000000000001</v>
      </c>
      <c r="CF60" s="9">
        <v>0.63</v>
      </c>
      <c r="CG60" s="9">
        <v>0.1</v>
      </c>
      <c r="CH60" s="9">
        <v>6.2</v>
      </c>
      <c r="CI60" s="9">
        <v>3.73</v>
      </c>
      <c r="CJ60" s="9">
        <v>8.59</v>
      </c>
      <c r="CK60" s="9">
        <v>1.19</v>
      </c>
    </row>
    <row r="61" spans="1:89" x14ac:dyDescent="0.2">
      <c r="A61" s="8">
        <v>60</v>
      </c>
      <c r="B61" s="12">
        <v>66</v>
      </c>
      <c r="C61" s="15" t="s">
        <v>10</v>
      </c>
      <c r="D61" s="8">
        <v>1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1</v>
      </c>
      <c r="R61" s="8">
        <v>0</v>
      </c>
      <c r="S61" s="8">
        <v>1</v>
      </c>
      <c r="T61" s="8">
        <v>0</v>
      </c>
      <c r="U61" s="8">
        <v>0</v>
      </c>
      <c r="V61" s="8">
        <v>0</v>
      </c>
      <c r="W61" s="8">
        <v>1</v>
      </c>
      <c r="X61" s="8">
        <v>0</v>
      </c>
      <c r="Y61" s="8">
        <v>2</v>
      </c>
      <c r="Z61" s="8">
        <v>0</v>
      </c>
      <c r="AA61" s="8" t="s">
        <v>7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f t="shared" si="0"/>
        <v>0</v>
      </c>
      <c r="AJ61" s="8">
        <v>1</v>
      </c>
      <c r="AK61" s="8">
        <v>0</v>
      </c>
      <c r="AL61" s="8"/>
      <c r="AM61" s="8">
        <v>1</v>
      </c>
      <c r="AN61" s="8">
        <v>1.75</v>
      </c>
      <c r="AO61" s="8">
        <v>80</v>
      </c>
      <c r="AP61" s="8">
        <v>26.122448979591837</v>
      </c>
      <c r="AQ61" s="8">
        <v>1</v>
      </c>
      <c r="AR61" s="8">
        <v>1</v>
      </c>
      <c r="AS61" s="8">
        <v>0</v>
      </c>
      <c r="AT61" s="8">
        <v>1</v>
      </c>
      <c r="AU61" s="8">
        <v>1</v>
      </c>
      <c r="AV61" s="8">
        <v>0</v>
      </c>
      <c r="AW61" s="8">
        <v>80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1</v>
      </c>
      <c r="BD61" s="9">
        <v>8.1</v>
      </c>
      <c r="BE61" s="8">
        <v>1</v>
      </c>
      <c r="BF61" s="10">
        <v>14</v>
      </c>
      <c r="BG61" s="10">
        <v>0</v>
      </c>
      <c r="BH61" s="10">
        <v>0</v>
      </c>
      <c r="BI61" s="10" t="s">
        <v>10</v>
      </c>
      <c r="BJ61" s="10">
        <v>0</v>
      </c>
      <c r="BK61" s="10">
        <v>1</v>
      </c>
      <c r="BL61" s="10">
        <v>6</v>
      </c>
      <c r="BM61" s="10">
        <f>IF(BE60=1,IF(SUM(BR61,BV61,BZ61,CD61)&gt;0,0,1),0)</f>
        <v>0</v>
      </c>
      <c r="BN61" s="10">
        <v>133</v>
      </c>
      <c r="BO61" s="10">
        <v>79</v>
      </c>
      <c r="BP61" s="10">
        <v>223</v>
      </c>
      <c r="BQ61" s="10">
        <v>120</v>
      </c>
      <c r="BR61" s="9">
        <v>0.45</v>
      </c>
      <c r="BS61" s="9">
        <v>0.17</v>
      </c>
      <c r="BT61" s="9">
        <v>0.96</v>
      </c>
      <c r="BU61" s="9">
        <v>0.13</v>
      </c>
      <c r="BV61" s="9">
        <v>0.44</v>
      </c>
      <c r="BW61" s="9">
        <v>0.23</v>
      </c>
      <c r="BX61" s="9">
        <v>0.9</v>
      </c>
      <c r="BY61" s="9">
        <v>0.12</v>
      </c>
      <c r="BZ61" s="9">
        <v>0.73</v>
      </c>
      <c r="CA61" s="9">
        <v>0.35</v>
      </c>
      <c r="CB61" s="9">
        <v>1.63</v>
      </c>
      <c r="CC61" s="9">
        <v>0.18</v>
      </c>
      <c r="CD61" s="9">
        <v>0.69</v>
      </c>
      <c r="CE61" s="9">
        <v>0.37</v>
      </c>
      <c r="CF61" s="9">
        <v>1.61</v>
      </c>
      <c r="CG61" s="9">
        <v>0.17</v>
      </c>
      <c r="CH61" s="9">
        <v>5.67</v>
      </c>
      <c r="CI61" s="9">
        <v>2.83</v>
      </c>
      <c r="CJ61" s="9">
        <v>7.49</v>
      </c>
      <c r="CK61" s="9">
        <v>1.02</v>
      </c>
    </row>
    <row r="62" spans="1:89" x14ac:dyDescent="0.2">
      <c r="A62" s="8">
        <v>61</v>
      </c>
      <c r="B62" s="12">
        <v>71</v>
      </c>
      <c r="C62" s="15" t="s">
        <v>10</v>
      </c>
      <c r="D62" s="8">
        <v>0</v>
      </c>
      <c r="E62" s="8">
        <v>1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 t="s">
        <v>7</v>
      </c>
      <c r="AB62" s="8">
        <v>0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f t="shared" si="0"/>
        <v>0</v>
      </c>
      <c r="AJ62" s="8">
        <v>0</v>
      </c>
      <c r="AK62" s="8">
        <v>0</v>
      </c>
      <c r="AL62" s="8"/>
      <c r="AM62" s="8">
        <v>0</v>
      </c>
      <c r="AN62" s="8">
        <v>1.6</v>
      </c>
      <c r="AO62" s="8">
        <v>45</v>
      </c>
      <c r="AP62" s="8">
        <v>17.578124999999996</v>
      </c>
      <c r="AQ62" s="8">
        <v>0</v>
      </c>
      <c r="AR62" s="8">
        <v>0</v>
      </c>
      <c r="AS62" s="8">
        <v>0</v>
      </c>
      <c r="AT62" s="8">
        <v>0</v>
      </c>
      <c r="AU62" s="8" t="s">
        <v>10</v>
      </c>
      <c r="AV62" s="8" t="s">
        <v>10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1</v>
      </c>
      <c r="BD62" s="9">
        <v>11.7</v>
      </c>
      <c r="BE62" s="8">
        <v>1</v>
      </c>
      <c r="BF62" s="10">
        <v>10</v>
      </c>
      <c r="BG62" s="10">
        <v>0</v>
      </c>
      <c r="BH62" s="10">
        <v>0</v>
      </c>
      <c r="BI62" s="10" t="s">
        <v>10</v>
      </c>
      <c r="BJ62" s="10">
        <v>0</v>
      </c>
      <c r="BK62" s="10">
        <v>1</v>
      </c>
      <c r="BL62" s="10">
        <v>6</v>
      </c>
      <c r="BM62" s="10">
        <f>IF(BE61=1,IF(SUM(BR62,BV62,BZ62,CD62)&gt;0,0,1),0)</f>
        <v>0</v>
      </c>
      <c r="BN62" s="10" t="s">
        <v>10</v>
      </c>
      <c r="BO62" s="10">
        <v>81</v>
      </c>
      <c r="BP62" s="10">
        <v>263</v>
      </c>
      <c r="BQ62" s="10">
        <v>68</v>
      </c>
      <c r="BR62" s="9">
        <v>0.5</v>
      </c>
      <c r="BS62" s="9">
        <v>0.27</v>
      </c>
      <c r="BT62" s="9">
        <v>1.77</v>
      </c>
      <c r="BU62" s="9">
        <v>0.19</v>
      </c>
      <c r="BV62" s="9">
        <v>0.41</v>
      </c>
      <c r="BW62" s="9">
        <v>0.22</v>
      </c>
      <c r="BX62" s="9">
        <v>0.95</v>
      </c>
      <c r="BY62" s="9">
        <v>0.13</v>
      </c>
      <c r="BZ62" s="9" t="s">
        <v>7</v>
      </c>
      <c r="CA62" s="9" t="s">
        <v>7</v>
      </c>
      <c r="CB62" s="9" t="s">
        <v>7</v>
      </c>
      <c r="CC62" s="9" t="s">
        <v>7</v>
      </c>
      <c r="CD62" s="9">
        <v>0.47</v>
      </c>
      <c r="CE62" s="9">
        <v>0.26</v>
      </c>
      <c r="CF62" s="9">
        <v>0.92</v>
      </c>
      <c r="CG62" s="9">
        <v>0.13</v>
      </c>
      <c r="CH62" s="9">
        <v>3.66</v>
      </c>
      <c r="CI62" s="9">
        <v>2.48</v>
      </c>
      <c r="CJ62" s="9">
        <v>5.21</v>
      </c>
      <c r="CK62" s="9">
        <v>0.49</v>
      </c>
    </row>
    <row r="63" spans="1:89" x14ac:dyDescent="0.2">
      <c r="A63" s="8">
        <v>62</v>
      </c>
      <c r="B63" s="12">
        <v>77</v>
      </c>
      <c r="C63" s="15" t="s">
        <v>10</v>
      </c>
      <c r="D63" s="8">
        <v>1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 t="s">
        <v>7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f t="shared" si="0"/>
        <v>0</v>
      </c>
      <c r="AJ63" s="8">
        <v>0</v>
      </c>
      <c r="AK63" s="8">
        <v>0</v>
      </c>
      <c r="AL63" s="8"/>
      <c r="AM63" s="8">
        <v>1</v>
      </c>
      <c r="AN63" s="8">
        <v>1.73</v>
      </c>
      <c r="AO63" s="8">
        <v>80</v>
      </c>
      <c r="AP63" s="8">
        <v>26.729927495071667</v>
      </c>
      <c r="AQ63" s="8">
        <v>0</v>
      </c>
      <c r="AR63" s="8">
        <v>0</v>
      </c>
      <c r="AS63" s="8">
        <v>0</v>
      </c>
      <c r="AT63" s="8">
        <v>0</v>
      </c>
      <c r="AU63" s="8" t="s">
        <v>10</v>
      </c>
      <c r="AV63" s="8" t="s">
        <v>10</v>
      </c>
      <c r="AW63" s="8">
        <v>0</v>
      </c>
      <c r="AX63" s="8">
        <v>0</v>
      </c>
      <c r="AY63" s="8">
        <v>1</v>
      </c>
      <c r="AZ63" s="8">
        <v>0</v>
      </c>
      <c r="BA63" s="8">
        <v>0</v>
      </c>
      <c r="BB63" s="8">
        <v>1</v>
      </c>
      <c r="BC63" s="8">
        <v>1</v>
      </c>
      <c r="BD63" s="9">
        <v>12.6</v>
      </c>
      <c r="BE63" s="8">
        <v>1</v>
      </c>
      <c r="BF63" s="10">
        <v>56</v>
      </c>
      <c r="BG63" s="10">
        <v>0</v>
      </c>
      <c r="BH63" s="10">
        <v>1</v>
      </c>
      <c r="BI63" s="10">
        <v>572</v>
      </c>
      <c r="BJ63" s="10">
        <v>0</v>
      </c>
      <c r="BK63" s="10">
        <v>1</v>
      </c>
      <c r="BL63" s="10">
        <v>6</v>
      </c>
      <c r="BM63" s="10">
        <f>IF(BE62=1,IF(SUM(BR63,BV63,BZ63,CD63)&gt;0,0,1),0)</f>
        <v>0</v>
      </c>
      <c r="BN63" s="10">
        <v>98</v>
      </c>
      <c r="BO63" s="10">
        <v>63</v>
      </c>
      <c r="BP63" s="10">
        <v>246</v>
      </c>
      <c r="BQ63" s="10">
        <v>0</v>
      </c>
      <c r="BR63" s="9" t="s">
        <v>7</v>
      </c>
      <c r="BS63" s="9" t="s">
        <v>7</v>
      </c>
      <c r="BT63" s="9" t="s">
        <v>7</v>
      </c>
      <c r="BU63" s="9" t="s">
        <v>7</v>
      </c>
      <c r="BV63" s="9">
        <v>0.56999999999999995</v>
      </c>
      <c r="BW63" s="9">
        <v>0.33</v>
      </c>
      <c r="BX63" s="9">
        <v>1.03</v>
      </c>
      <c r="BY63" s="9">
        <v>0.12</v>
      </c>
      <c r="BZ63" s="9" t="s">
        <v>7</v>
      </c>
      <c r="CA63" s="9" t="s">
        <v>7</v>
      </c>
      <c r="CB63" s="9" t="s">
        <v>7</v>
      </c>
      <c r="CC63" s="9" t="s">
        <v>7</v>
      </c>
      <c r="CD63" s="9">
        <v>0.46</v>
      </c>
      <c r="CE63" s="9">
        <v>0.21</v>
      </c>
      <c r="CF63" s="9">
        <v>1.01</v>
      </c>
      <c r="CG63" s="9">
        <v>0.12</v>
      </c>
      <c r="CH63" s="9">
        <v>3.53</v>
      </c>
      <c r="CI63" s="9">
        <v>2.5</v>
      </c>
      <c r="CJ63" s="9">
        <v>4.38</v>
      </c>
      <c r="CK63" s="9">
        <v>0.53</v>
      </c>
    </row>
    <row r="64" spans="1:89" x14ac:dyDescent="0.2">
      <c r="A64" s="8">
        <v>63</v>
      </c>
      <c r="B64" s="12">
        <v>69</v>
      </c>
      <c r="C64" s="15" t="s">
        <v>10</v>
      </c>
      <c r="D64" s="8" t="s">
        <v>10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 t="s">
        <v>7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f t="shared" si="0"/>
        <v>0</v>
      </c>
      <c r="AJ64" s="8">
        <v>0</v>
      </c>
      <c r="AK64" s="8">
        <v>0</v>
      </c>
      <c r="AL64" s="8"/>
      <c r="AM64" s="8">
        <v>0</v>
      </c>
      <c r="AN64" s="8">
        <v>1.65</v>
      </c>
      <c r="AO64" s="8">
        <v>64</v>
      </c>
      <c r="AP64" s="8">
        <v>23.507805325987146</v>
      </c>
      <c r="AQ64" s="8">
        <v>0</v>
      </c>
      <c r="AR64" s="8">
        <v>0</v>
      </c>
      <c r="AS64" s="8">
        <v>0</v>
      </c>
      <c r="AT64" s="8">
        <v>1</v>
      </c>
      <c r="AU64" s="8">
        <v>0</v>
      </c>
      <c r="AV64" s="8">
        <v>1</v>
      </c>
      <c r="AW64" s="8">
        <v>20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1</v>
      </c>
      <c r="BD64" s="9">
        <v>11.1</v>
      </c>
      <c r="BE64" s="8">
        <v>1</v>
      </c>
      <c r="BF64" s="10">
        <v>28</v>
      </c>
      <c r="BG64" s="10">
        <v>0</v>
      </c>
      <c r="BH64" s="10">
        <v>1</v>
      </c>
      <c r="BI64" s="10">
        <v>9</v>
      </c>
      <c r="BJ64" s="10">
        <v>0</v>
      </c>
      <c r="BK64" s="10">
        <v>1</v>
      </c>
      <c r="BL64" s="10">
        <v>6</v>
      </c>
      <c r="BM64" s="10">
        <f>IF(BE63=1,IF(SUM(BR64,BV64,BZ64,CD64)&gt;0,0,1),0)</f>
        <v>0</v>
      </c>
      <c r="BN64" s="10">
        <v>101</v>
      </c>
      <c r="BO64" s="10">
        <v>45</v>
      </c>
      <c r="BP64" s="10">
        <v>241</v>
      </c>
      <c r="BQ64" s="10">
        <v>64</v>
      </c>
      <c r="BR64" s="9">
        <v>0.51</v>
      </c>
      <c r="BS64" s="9">
        <v>0.26</v>
      </c>
      <c r="BT64" s="9">
        <v>1.05</v>
      </c>
      <c r="BU64" s="9">
        <v>0.12</v>
      </c>
      <c r="BV64" s="9">
        <v>0.41</v>
      </c>
      <c r="BW64" s="9">
        <v>0.22</v>
      </c>
      <c r="BX64" s="9">
        <v>0.75</v>
      </c>
      <c r="BY64" s="9">
        <v>0.1</v>
      </c>
      <c r="BZ64" s="9">
        <v>0.72</v>
      </c>
      <c r="CA64" s="9">
        <v>0.39</v>
      </c>
      <c r="CB64" s="9">
        <v>1.05</v>
      </c>
      <c r="CC64" s="9">
        <v>0.14000000000000001</v>
      </c>
      <c r="CD64" s="9">
        <v>0.57999999999999996</v>
      </c>
      <c r="CE64" s="9">
        <v>0.27</v>
      </c>
      <c r="CF64" s="9">
        <v>2.02</v>
      </c>
      <c r="CG64" s="9">
        <v>0.17</v>
      </c>
      <c r="CH64" s="9">
        <v>9.2799999999999994</v>
      </c>
      <c r="CI64" s="9">
        <v>4.1399999999999997</v>
      </c>
      <c r="CJ64" s="9">
        <v>16.18</v>
      </c>
      <c r="CK64" s="9">
        <v>1.96</v>
      </c>
    </row>
    <row r="65" spans="1:89" x14ac:dyDescent="0.2">
      <c r="A65" s="8">
        <v>64</v>
      </c>
      <c r="B65" s="12">
        <v>80</v>
      </c>
      <c r="C65" s="8">
        <v>3</v>
      </c>
      <c r="D65" s="8" t="s">
        <v>10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0</v>
      </c>
      <c r="AA65" s="8" t="s">
        <v>7</v>
      </c>
      <c r="AB65" s="8">
        <v>0</v>
      </c>
      <c r="AC65" s="8">
        <v>0</v>
      </c>
      <c r="AD65" s="8">
        <v>0</v>
      </c>
      <c r="AE65" s="8">
        <v>1</v>
      </c>
      <c r="AF65" s="8">
        <v>0</v>
      </c>
      <c r="AG65" s="8">
        <v>0</v>
      </c>
      <c r="AH65" s="8">
        <v>0</v>
      </c>
      <c r="AI65" s="8">
        <f t="shared" si="0"/>
        <v>0</v>
      </c>
      <c r="AJ65" s="8">
        <v>0</v>
      </c>
      <c r="AK65" s="8">
        <v>0</v>
      </c>
      <c r="AL65" s="8"/>
      <c r="AM65" s="8">
        <v>1</v>
      </c>
      <c r="AN65" s="8">
        <v>1.76</v>
      </c>
      <c r="AO65" s="8">
        <v>82</v>
      </c>
      <c r="AP65" s="8">
        <v>26.472107438016529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60</v>
      </c>
      <c r="AX65" s="8">
        <v>0</v>
      </c>
      <c r="AY65" s="8">
        <v>1</v>
      </c>
      <c r="AZ65" s="8">
        <v>0</v>
      </c>
      <c r="BA65" s="8">
        <v>0</v>
      </c>
      <c r="BB65" s="8">
        <v>1</v>
      </c>
      <c r="BC65" s="8">
        <v>1</v>
      </c>
      <c r="BD65" s="9">
        <v>12.9</v>
      </c>
      <c r="BE65" s="8">
        <v>1</v>
      </c>
      <c r="BF65" s="10">
        <v>32</v>
      </c>
      <c r="BG65" s="10">
        <v>0</v>
      </c>
      <c r="BH65" s="10">
        <v>1</v>
      </c>
      <c r="BI65" s="10">
        <v>1382</v>
      </c>
      <c r="BJ65" s="10">
        <v>0</v>
      </c>
      <c r="BK65" s="10">
        <v>1</v>
      </c>
      <c r="BL65" s="10">
        <v>6</v>
      </c>
      <c r="BM65" s="10">
        <f>IF(BE64=1,IF(SUM(BR65,BV65,BZ65,CD65)&gt;0,0,1),0)</f>
        <v>0</v>
      </c>
      <c r="BN65" s="10">
        <v>91</v>
      </c>
      <c r="BO65" s="10">
        <v>45</v>
      </c>
      <c r="BP65" s="10">
        <v>268</v>
      </c>
      <c r="BQ65" s="10">
        <v>128</v>
      </c>
      <c r="BR65" s="9">
        <v>0.37</v>
      </c>
      <c r="BS65" s="9">
        <v>0.13</v>
      </c>
      <c r="BT65" s="9">
        <v>0.87</v>
      </c>
      <c r="BU65" s="9">
        <v>0.11</v>
      </c>
      <c r="BV65" s="9">
        <v>0.36</v>
      </c>
      <c r="BW65" s="9">
        <v>0.14000000000000001</v>
      </c>
      <c r="BX65" s="9">
        <v>1.18</v>
      </c>
      <c r="BY65" s="9">
        <v>0.15</v>
      </c>
      <c r="BZ65" s="9">
        <v>0.54</v>
      </c>
      <c r="CA65" s="9">
        <v>0.28000000000000003</v>
      </c>
      <c r="CB65" s="9">
        <v>0.87</v>
      </c>
      <c r="CC65" s="9">
        <v>0.12</v>
      </c>
      <c r="CD65" s="9">
        <v>0.76</v>
      </c>
      <c r="CE65" s="9">
        <v>0.43</v>
      </c>
      <c r="CF65" s="9">
        <v>1.26</v>
      </c>
      <c r="CG65" s="9">
        <v>0.16</v>
      </c>
      <c r="CH65" s="9">
        <v>10.31</v>
      </c>
      <c r="CI65" s="9">
        <v>6.4</v>
      </c>
      <c r="CJ65" s="9">
        <v>15.03</v>
      </c>
      <c r="CK65" s="9">
        <v>1.21</v>
      </c>
    </row>
    <row r="66" spans="1:89" x14ac:dyDescent="0.2">
      <c r="A66" s="8">
        <v>65</v>
      </c>
      <c r="B66" s="12">
        <v>64</v>
      </c>
      <c r="C66" s="8">
        <v>3</v>
      </c>
      <c r="D66" s="8">
        <v>1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 t="s">
        <v>7</v>
      </c>
      <c r="AB66" s="8">
        <v>0</v>
      </c>
      <c r="AC66" s="8">
        <v>0</v>
      </c>
      <c r="AD66" s="8">
        <v>1</v>
      </c>
      <c r="AE66" s="8">
        <v>0</v>
      </c>
      <c r="AF66" s="8">
        <v>0</v>
      </c>
      <c r="AG66" s="8">
        <v>0</v>
      </c>
      <c r="AH66" s="8">
        <v>0</v>
      </c>
      <c r="AI66" s="8">
        <f t="shared" ref="AI66:AI129" si="1">IF(OR(AH66&gt;0,AG66&gt;0,AF66&gt;0),1,0)</f>
        <v>0</v>
      </c>
      <c r="AJ66" s="8">
        <v>0</v>
      </c>
      <c r="AK66" s="8">
        <v>0</v>
      </c>
      <c r="AL66" s="8"/>
      <c r="AM66" s="8">
        <v>0</v>
      </c>
      <c r="AN66" s="8">
        <v>1.64</v>
      </c>
      <c r="AO66" s="8">
        <v>50</v>
      </c>
      <c r="AP66" s="8">
        <v>18.590124925639504</v>
      </c>
      <c r="AQ66" s="8">
        <v>0</v>
      </c>
      <c r="AR66" s="8">
        <v>0</v>
      </c>
      <c r="AS66" s="8">
        <v>0</v>
      </c>
      <c r="AT66" s="8">
        <v>1</v>
      </c>
      <c r="AU66" s="8">
        <v>0</v>
      </c>
      <c r="AV66" s="8">
        <v>1</v>
      </c>
      <c r="AW66" s="8">
        <v>40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1</v>
      </c>
      <c r="BD66" s="9">
        <v>13.7</v>
      </c>
      <c r="BE66" s="8">
        <v>1</v>
      </c>
      <c r="BF66" s="10">
        <v>7</v>
      </c>
      <c r="BG66" s="10">
        <v>0</v>
      </c>
      <c r="BH66" s="10">
        <v>0</v>
      </c>
      <c r="BI66" s="10" t="s">
        <v>10</v>
      </c>
      <c r="BJ66" s="10">
        <v>0</v>
      </c>
      <c r="BK66" s="10">
        <v>1</v>
      </c>
      <c r="BL66" s="10">
        <v>6</v>
      </c>
      <c r="BM66" s="10">
        <f>IF(BE65=1,IF(SUM(BR66,BV66,BZ66,CD66)&gt;0,0,1),0)</f>
        <v>0</v>
      </c>
      <c r="BN66" s="10">
        <v>97</v>
      </c>
      <c r="BO66" s="10">
        <v>57</v>
      </c>
      <c r="BP66" s="10">
        <v>237</v>
      </c>
      <c r="BQ66" s="10">
        <v>89</v>
      </c>
      <c r="BR66" s="9">
        <v>0.43</v>
      </c>
      <c r="BS66" s="9">
        <v>0.23</v>
      </c>
      <c r="BT66" s="9">
        <v>1.0900000000000001</v>
      </c>
      <c r="BU66" s="9">
        <v>0.14000000000000001</v>
      </c>
      <c r="BV66" s="9">
        <v>0.42</v>
      </c>
      <c r="BW66" s="9">
        <v>0.22</v>
      </c>
      <c r="BX66" s="9">
        <v>0.9</v>
      </c>
      <c r="BY66" s="9">
        <v>0.11</v>
      </c>
      <c r="BZ66" s="9">
        <v>0.46</v>
      </c>
      <c r="CA66" s="9">
        <v>0.2</v>
      </c>
      <c r="CB66" s="9">
        <v>0.98</v>
      </c>
      <c r="CC66" s="9">
        <v>0.13</v>
      </c>
      <c r="CD66" s="9">
        <v>0.62</v>
      </c>
      <c r="CE66" s="9">
        <v>0.36</v>
      </c>
      <c r="CF66" s="9">
        <v>1.24</v>
      </c>
      <c r="CG66" s="9">
        <v>0.15</v>
      </c>
      <c r="CH66" s="9">
        <v>6.88</v>
      </c>
      <c r="CI66" s="9">
        <v>3.26</v>
      </c>
      <c r="CJ66" s="9">
        <v>11.74</v>
      </c>
      <c r="CK66" s="9">
        <v>2.2599999999999998</v>
      </c>
    </row>
    <row r="67" spans="1:89" x14ac:dyDescent="0.2">
      <c r="A67" s="8">
        <v>66</v>
      </c>
      <c r="B67" s="12">
        <v>69</v>
      </c>
      <c r="C67" s="15" t="s">
        <v>10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 t="s">
        <v>7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0</v>
      </c>
      <c r="AH67" s="8">
        <v>0</v>
      </c>
      <c r="AI67" s="8">
        <f t="shared" si="1"/>
        <v>0</v>
      </c>
      <c r="AJ67" s="8">
        <v>0</v>
      </c>
      <c r="AK67" s="8">
        <v>0</v>
      </c>
      <c r="AL67" s="8"/>
      <c r="AM67" s="8">
        <v>1</v>
      </c>
      <c r="AN67" s="8">
        <v>1.73</v>
      </c>
      <c r="AO67" s="8">
        <v>65</v>
      </c>
      <c r="AP67" s="8">
        <v>21.718066089745729</v>
      </c>
      <c r="AQ67" s="8">
        <v>0</v>
      </c>
      <c r="AR67" s="8">
        <v>0</v>
      </c>
      <c r="AS67" s="8">
        <v>0</v>
      </c>
      <c r="AT67" s="8">
        <v>0</v>
      </c>
      <c r="AU67" s="8" t="s">
        <v>10</v>
      </c>
      <c r="AV67" s="8" t="s">
        <v>10</v>
      </c>
      <c r="AW67" s="8">
        <v>0</v>
      </c>
      <c r="AX67" s="8">
        <v>0</v>
      </c>
      <c r="AY67" s="8">
        <v>0</v>
      </c>
      <c r="AZ67" s="8">
        <v>1</v>
      </c>
      <c r="BA67" s="8">
        <v>0</v>
      </c>
      <c r="BB67" s="8">
        <v>1</v>
      </c>
      <c r="BC67" s="8">
        <v>1</v>
      </c>
      <c r="BD67" s="9"/>
      <c r="BE67" s="8">
        <v>1</v>
      </c>
      <c r="BF67" s="10">
        <v>26</v>
      </c>
      <c r="BG67" s="10">
        <v>0</v>
      </c>
      <c r="BH67" s="10">
        <v>1</v>
      </c>
      <c r="BI67" s="10">
        <v>177</v>
      </c>
      <c r="BJ67" s="10">
        <v>0</v>
      </c>
      <c r="BK67" s="10">
        <v>1</v>
      </c>
      <c r="BL67" s="10">
        <v>6</v>
      </c>
      <c r="BM67" s="10">
        <f>IF(BE66=1,IF(SUM(BR67,BV67,BZ67,CD67)&gt;0,0,1),0)</f>
        <v>0</v>
      </c>
      <c r="BN67" s="10">
        <v>114</v>
      </c>
      <c r="BO67" s="10">
        <v>70</v>
      </c>
      <c r="BP67" s="10">
        <v>226</v>
      </c>
      <c r="BQ67" s="10">
        <v>105</v>
      </c>
      <c r="BR67" s="9"/>
      <c r="BS67" s="9"/>
      <c r="BT67" s="9"/>
      <c r="BU67" s="9"/>
      <c r="BV67" s="9">
        <v>0.83</v>
      </c>
      <c r="BW67" s="9">
        <v>0.35</v>
      </c>
      <c r="BX67" s="9">
        <v>1.73</v>
      </c>
      <c r="BY67" s="9">
        <v>0.22</v>
      </c>
      <c r="BZ67" s="9" t="s">
        <v>7</v>
      </c>
      <c r="CA67" s="9" t="s">
        <v>7</v>
      </c>
      <c r="CB67" s="9" t="s">
        <v>7</v>
      </c>
      <c r="CC67" s="9" t="s">
        <v>7</v>
      </c>
      <c r="CD67" s="9">
        <v>1.1200000000000001</v>
      </c>
      <c r="CE67" s="9">
        <v>0.68</v>
      </c>
      <c r="CF67" s="9">
        <v>1.69</v>
      </c>
      <c r="CG67" s="9">
        <v>0.19</v>
      </c>
      <c r="CH67" s="9">
        <v>12.61</v>
      </c>
      <c r="CI67" s="9">
        <v>6.16</v>
      </c>
      <c r="CJ67" s="9">
        <v>26.56</v>
      </c>
      <c r="CK67" s="9">
        <v>3.84</v>
      </c>
    </row>
    <row r="68" spans="1:89" x14ac:dyDescent="0.2">
      <c r="A68" s="8">
        <v>67</v>
      </c>
      <c r="B68" s="12">
        <v>64</v>
      </c>
      <c r="C68" s="8">
        <v>3</v>
      </c>
      <c r="D68" s="8">
        <v>0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 t="s">
        <v>7</v>
      </c>
      <c r="AB68" s="8">
        <v>0</v>
      </c>
      <c r="AC68" s="8">
        <v>1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f t="shared" si="1"/>
        <v>0</v>
      </c>
      <c r="AJ68" s="8">
        <v>0</v>
      </c>
      <c r="AK68" s="8">
        <v>0</v>
      </c>
      <c r="AL68" s="8"/>
      <c r="AM68" s="8">
        <v>1</v>
      </c>
      <c r="AN68" s="8">
        <v>1.8</v>
      </c>
      <c r="AO68" s="8">
        <v>92</v>
      </c>
      <c r="AP68" s="8">
        <v>28.39506172839506</v>
      </c>
      <c r="AQ68" s="8">
        <v>0</v>
      </c>
      <c r="AR68" s="8">
        <v>0</v>
      </c>
      <c r="AS68" s="8">
        <v>0</v>
      </c>
      <c r="AT68" s="8">
        <v>1</v>
      </c>
      <c r="AU68" s="8">
        <v>1</v>
      </c>
      <c r="AV68" s="8">
        <v>0</v>
      </c>
      <c r="AW68" s="8">
        <v>30</v>
      </c>
      <c r="AX68" s="8">
        <v>0</v>
      </c>
      <c r="AY68" s="8">
        <v>1</v>
      </c>
      <c r="AZ68" s="8">
        <v>1</v>
      </c>
      <c r="BA68" s="8">
        <v>1</v>
      </c>
      <c r="BB68" s="8">
        <v>0</v>
      </c>
      <c r="BC68" s="8">
        <v>0</v>
      </c>
      <c r="BD68" s="9">
        <v>13.7</v>
      </c>
      <c r="BE68" s="8">
        <v>1</v>
      </c>
      <c r="BF68" s="10">
        <v>11</v>
      </c>
      <c r="BG68" s="10">
        <v>0</v>
      </c>
      <c r="BH68" s="10">
        <v>0</v>
      </c>
      <c r="BI68" s="10" t="s">
        <v>10</v>
      </c>
      <c r="BJ68" s="10">
        <v>0</v>
      </c>
      <c r="BK68" s="10">
        <v>3</v>
      </c>
      <c r="BL68" s="10">
        <v>1</v>
      </c>
      <c r="BM68" s="10">
        <f>IF(BE67=1,IF(SUM(BR68,BV68,BZ68,CD68)&gt;0,0,1),0)</f>
        <v>0</v>
      </c>
      <c r="BN68" s="10">
        <v>95</v>
      </c>
      <c r="BO68" s="10">
        <v>70</v>
      </c>
      <c r="BP68" s="10">
        <v>224</v>
      </c>
      <c r="BQ68" s="10">
        <v>135</v>
      </c>
      <c r="BR68" s="9" t="s">
        <v>7</v>
      </c>
      <c r="BS68" s="9" t="s">
        <v>7</v>
      </c>
      <c r="BT68" s="9" t="s">
        <v>7</v>
      </c>
      <c r="BU68" s="9" t="s">
        <v>7</v>
      </c>
      <c r="BV68" s="9">
        <v>0.48</v>
      </c>
      <c r="BW68" s="9">
        <v>0.27</v>
      </c>
      <c r="BX68" s="9">
        <v>1.1100000000000001</v>
      </c>
      <c r="BY68" s="9">
        <v>0.12</v>
      </c>
      <c r="BZ68" s="9"/>
      <c r="CA68" s="9"/>
      <c r="CB68" s="9"/>
      <c r="CC68" s="9"/>
      <c r="CD68" s="9">
        <v>0.69</v>
      </c>
      <c r="CE68" s="9">
        <v>0.34</v>
      </c>
      <c r="CF68" s="9">
        <v>1.07</v>
      </c>
      <c r="CG68" s="9">
        <v>0.13</v>
      </c>
      <c r="CH68" s="9">
        <v>7.39</v>
      </c>
      <c r="CI68" s="9">
        <v>3.58</v>
      </c>
      <c r="CJ68" s="9">
        <v>11.36</v>
      </c>
      <c r="CK68" s="9">
        <v>1.65</v>
      </c>
    </row>
    <row r="69" spans="1:89" x14ac:dyDescent="0.2">
      <c r="A69" s="8">
        <v>68</v>
      </c>
      <c r="B69" s="12">
        <v>85</v>
      </c>
      <c r="C69" s="15" t="s">
        <v>10</v>
      </c>
      <c r="D69" s="8">
        <v>0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1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8" t="s">
        <v>7</v>
      </c>
      <c r="AB69" s="8">
        <v>0</v>
      </c>
      <c r="AC69" s="8">
        <v>1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f t="shared" si="1"/>
        <v>0</v>
      </c>
      <c r="AJ69" s="8">
        <v>0</v>
      </c>
      <c r="AK69" s="8">
        <v>0</v>
      </c>
      <c r="AL69" s="8"/>
      <c r="AM69" s="8">
        <v>1</v>
      </c>
      <c r="AN69" s="8">
        <v>1.67</v>
      </c>
      <c r="AO69" s="8">
        <v>73</v>
      </c>
      <c r="AP69" s="8">
        <v>26.175194521137367</v>
      </c>
      <c r="AQ69" s="8">
        <v>0</v>
      </c>
      <c r="AR69" s="8">
        <v>0</v>
      </c>
      <c r="AS69" s="8">
        <v>0</v>
      </c>
      <c r="AT69" s="8">
        <v>1</v>
      </c>
      <c r="AU69" s="8">
        <v>1</v>
      </c>
      <c r="AV69" s="8">
        <v>0</v>
      </c>
      <c r="AW69" s="8">
        <v>20</v>
      </c>
      <c r="AX69" s="8">
        <v>0</v>
      </c>
      <c r="AY69" s="8">
        <v>0</v>
      </c>
      <c r="AZ69" s="8">
        <v>0</v>
      </c>
      <c r="BA69" s="8">
        <v>1</v>
      </c>
      <c r="BB69" s="8">
        <v>1</v>
      </c>
      <c r="BC69" s="8">
        <v>1</v>
      </c>
      <c r="BD69" s="9">
        <v>12.7</v>
      </c>
      <c r="BE69" s="8">
        <v>1</v>
      </c>
      <c r="BF69" s="10">
        <v>29</v>
      </c>
      <c r="BG69" s="10">
        <v>0</v>
      </c>
      <c r="BH69" s="10">
        <v>1</v>
      </c>
      <c r="BI69" s="10">
        <v>1445</v>
      </c>
      <c r="BJ69" s="10">
        <v>1</v>
      </c>
      <c r="BK69" s="10">
        <v>1</v>
      </c>
      <c r="BL69" s="10">
        <v>6</v>
      </c>
      <c r="BM69" s="10">
        <f>IF(BE68=1,IF(SUM(BR69,BV69,BZ69,CD69)&gt;0,0,1),0)</f>
        <v>0</v>
      </c>
      <c r="BN69" s="10">
        <v>95</v>
      </c>
      <c r="BO69" s="10">
        <v>58</v>
      </c>
      <c r="BP69" s="10">
        <v>224</v>
      </c>
      <c r="BQ69" s="10">
        <v>90</v>
      </c>
      <c r="BR69" s="9">
        <v>0.27</v>
      </c>
      <c r="BS69" s="9">
        <v>0.12</v>
      </c>
      <c r="BT69" s="9">
        <v>0.55000000000000004</v>
      </c>
      <c r="BU69" s="9">
        <v>7.0000000000000007E-2</v>
      </c>
      <c r="BV69" s="9">
        <v>0.26</v>
      </c>
      <c r="BW69" s="9">
        <v>0.12</v>
      </c>
      <c r="BX69" s="9">
        <v>0.47</v>
      </c>
      <c r="BY69" s="9">
        <v>7.0000000000000007E-2</v>
      </c>
      <c r="BZ69" s="9">
        <v>0.53</v>
      </c>
      <c r="CA69" s="9">
        <v>0.32</v>
      </c>
      <c r="CB69" s="9">
        <v>1.07</v>
      </c>
      <c r="CC69" s="9">
        <v>0.12</v>
      </c>
      <c r="CD69" s="9">
        <v>0.4</v>
      </c>
      <c r="CE69" s="9">
        <v>0.15</v>
      </c>
      <c r="CF69" s="9">
        <v>0.97</v>
      </c>
      <c r="CG69" s="9">
        <v>0.13</v>
      </c>
      <c r="CH69" s="9">
        <v>5.0999999999999996</v>
      </c>
      <c r="CI69" s="9">
        <v>2</v>
      </c>
      <c r="CJ69" s="9">
        <v>7.22</v>
      </c>
      <c r="CK69" s="9">
        <v>1.1100000000000001</v>
      </c>
    </row>
    <row r="70" spans="1:89" x14ac:dyDescent="0.2">
      <c r="A70" s="8">
        <v>69</v>
      </c>
      <c r="B70" s="12">
        <v>62</v>
      </c>
      <c r="C70" s="8">
        <v>2</v>
      </c>
      <c r="D70" s="8">
        <v>1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3</v>
      </c>
      <c r="Z70" s="8">
        <v>0</v>
      </c>
      <c r="AA70" s="8" t="s">
        <v>7</v>
      </c>
      <c r="AB70" s="8">
        <v>0</v>
      </c>
      <c r="AC70" s="8">
        <v>0</v>
      </c>
      <c r="AD70" s="8">
        <v>0</v>
      </c>
      <c r="AE70" s="8">
        <v>1</v>
      </c>
      <c r="AF70" s="8">
        <v>0</v>
      </c>
      <c r="AG70" s="8">
        <v>0</v>
      </c>
      <c r="AH70" s="8">
        <v>0</v>
      </c>
      <c r="AI70" s="8">
        <f t="shared" si="1"/>
        <v>0</v>
      </c>
      <c r="AJ70" s="8">
        <v>1</v>
      </c>
      <c r="AK70" s="8">
        <v>1</v>
      </c>
      <c r="AL70" s="8"/>
      <c r="AM70" s="8">
        <v>0</v>
      </c>
      <c r="AN70" s="8">
        <v>1.6</v>
      </c>
      <c r="AO70" s="8">
        <v>71</v>
      </c>
      <c r="AP70" s="8">
        <v>27.734374999999993</v>
      </c>
      <c r="AQ70" s="8">
        <v>0</v>
      </c>
      <c r="AR70" s="8">
        <v>0</v>
      </c>
      <c r="AS70" s="8">
        <v>0</v>
      </c>
      <c r="AT70" s="8">
        <v>0</v>
      </c>
      <c r="AU70" s="8" t="s">
        <v>10</v>
      </c>
      <c r="AV70" s="8" t="s">
        <v>10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1</v>
      </c>
      <c r="BD70" s="9">
        <v>12.8</v>
      </c>
      <c r="BE70" s="8">
        <v>1</v>
      </c>
      <c r="BF70" s="10">
        <v>52</v>
      </c>
      <c r="BG70" s="10">
        <v>0</v>
      </c>
      <c r="BH70" s="10">
        <v>0</v>
      </c>
      <c r="BI70" s="10" t="s">
        <v>10</v>
      </c>
      <c r="BJ70" s="10">
        <v>0</v>
      </c>
      <c r="BK70" s="10">
        <v>1</v>
      </c>
      <c r="BL70" s="10">
        <v>6</v>
      </c>
      <c r="BM70" s="10">
        <f>IF(BE69=1,IF(SUM(BR70,BV70,BZ70,CD70)&gt;0,0,1),0)</f>
        <v>0</v>
      </c>
      <c r="BN70" s="10">
        <v>102</v>
      </c>
      <c r="BO70" s="10">
        <v>58</v>
      </c>
      <c r="BP70" s="10">
        <v>244</v>
      </c>
      <c r="BQ70" s="10">
        <v>108</v>
      </c>
      <c r="BR70" s="9">
        <v>0.5</v>
      </c>
      <c r="BS70" s="9">
        <v>0.25</v>
      </c>
      <c r="BT70" s="9">
        <v>0.95</v>
      </c>
      <c r="BU70" s="9">
        <v>0.14000000000000001</v>
      </c>
      <c r="BV70" s="9">
        <v>0.47</v>
      </c>
      <c r="BW70" s="9">
        <v>0.22</v>
      </c>
      <c r="BX70" s="9">
        <v>1.23</v>
      </c>
      <c r="BY70" s="9">
        <v>0.15</v>
      </c>
      <c r="BZ70" s="9">
        <v>0.77</v>
      </c>
      <c r="CA70" s="9">
        <v>0.39</v>
      </c>
      <c r="CB70" s="9">
        <v>1.57</v>
      </c>
      <c r="CC70" s="9">
        <v>0.15</v>
      </c>
      <c r="CD70" s="9">
        <v>0.85</v>
      </c>
      <c r="CE70" s="9">
        <v>0.48</v>
      </c>
      <c r="CF70" s="9">
        <v>1.71</v>
      </c>
      <c r="CG70" s="9">
        <v>0.2</v>
      </c>
      <c r="CH70" s="9">
        <v>7.29</v>
      </c>
      <c r="CI70" s="9">
        <v>3.09</v>
      </c>
      <c r="CJ70" s="9">
        <v>11.08</v>
      </c>
      <c r="CK70" s="9">
        <v>1.78</v>
      </c>
    </row>
    <row r="71" spans="1:89" x14ac:dyDescent="0.2">
      <c r="A71" s="8">
        <v>70</v>
      </c>
      <c r="B71" s="12">
        <v>70</v>
      </c>
      <c r="C71" s="8">
        <v>2</v>
      </c>
      <c r="D71" s="8" t="s">
        <v>10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1</v>
      </c>
      <c r="Z71" s="8">
        <v>1</v>
      </c>
      <c r="AA71" s="8">
        <v>43</v>
      </c>
      <c r="AB71" s="8">
        <v>318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f t="shared" si="1"/>
        <v>0</v>
      </c>
      <c r="AJ71" s="8">
        <v>0</v>
      </c>
      <c r="AK71" s="8">
        <v>0</v>
      </c>
      <c r="AL71" s="8">
        <v>2</v>
      </c>
      <c r="AM71" s="8">
        <v>0</v>
      </c>
      <c r="AN71" s="8">
        <v>1.57</v>
      </c>
      <c r="AO71" s="8">
        <v>81.400000000000006</v>
      </c>
      <c r="AP71" s="8">
        <v>33.023652075134898</v>
      </c>
      <c r="AQ71" s="8">
        <v>0</v>
      </c>
      <c r="AR71" s="8">
        <v>0</v>
      </c>
      <c r="AS71" s="8">
        <v>0</v>
      </c>
      <c r="AT71" s="8">
        <v>1</v>
      </c>
      <c r="AU71" s="8">
        <v>0</v>
      </c>
      <c r="AV71" s="8">
        <v>1</v>
      </c>
      <c r="AW71" s="8">
        <v>100</v>
      </c>
      <c r="AX71" s="8">
        <v>0</v>
      </c>
      <c r="AY71" s="8">
        <v>1</v>
      </c>
      <c r="AZ71" s="8">
        <v>0</v>
      </c>
      <c r="BA71" s="8">
        <v>0</v>
      </c>
      <c r="BB71" s="8">
        <v>1</v>
      </c>
      <c r="BC71" s="8">
        <v>1</v>
      </c>
      <c r="BD71" s="9">
        <v>11</v>
      </c>
      <c r="BE71" s="8">
        <v>1</v>
      </c>
      <c r="BF71" s="10">
        <v>36</v>
      </c>
      <c r="BG71" s="10">
        <v>0</v>
      </c>
      <c r="BH71" s="10">
        <v>1</v>
      </c>
      <c r="BI71" s="10">
        <v>239</v>
      </c>
      <c r="BJ71" s="10">
        <v>0</v>
      </c>
      <c r="BK71" s="10">
        <v>1</v>
      </c>
      <c r="BL71" s="10">
        <v>6</v>
      </c>
      <c r="BM71" s="10">
        <f>IF(BE70=1,IF(SUM(BR71,BV71,BZ71,CD71)&gt;0,0,1),0)</f>
        <v>0</v>
      </c>
      <c r="BN71" s="10">
        <v>101</v>
      </c>
      <c r="BO71" s="10">
        <v>75</v>
      </c>
      <c r="BP71" s="10">
        <v>262</v>
      </c>
      <c r="BQ71" s="10">
        <v>126</v>
      </c>
      <c r="BR71" s="9">
        <v>0.51</v>
      </c>
      <c r="BS71" s="9">
        <v>0.2</v>
      </c>
      <c r="BT71" s="9">
        <v>1.08</v>
      </c>
      <c r="BU71" s="9">
        <v>0.14000000000000001</v>
      </c>
      <c r="BV71" s="9">
        <v>0.5</v>
      </c>
      <c r="BW71" s="9">
        <v>0.19</v>
      </c>
      <c r="BX71" s="9">
        <v>1.22</v>
      </c>
      <c r="BY71" s="9">
        <v>0.16</v>
      </c>
      <c r="BZ71" s="9">
        <v>0.68</v>
      </c>
      <c r="CA71" s="9">
        <v>0.39</v>
      </c>
      <c r="CB71" s="9">
        <v>1.17</v>
      </c>
      <c r="CC71" s="9">
        <v>0.16</v>
      </c>
      <c r="CD71" s="9">
        <v>0.45</v>
      </c>
      <c r="CE71" s="9">
        <v>0.2</v>
      </c>
      <c r="CF71" s="9">
        <v>0.89</v>
      </c>
      <c r="CG71" s="9">
        <v>0.12</v>
      </c>
      <c r="CH71" s="9">
        <v>6.31</v>
      </c>
      <c r="CI71" s="9">
        <v>4.8899999999999997</v>
      </c>
      <c r="CJ71" s="9">
        <v>8.57</v>
      </c>
      <c r="CK71" s="9">
        <v>1.0900000000000001</v>
      </c>
    </row>
    <row r="72" spans="1:89" x14ac:dyDescent="0.2">
      <c r="A72" s="8">
        <v>71</v>
      </c>
      <c r="B72" s="12">
        <v>82</v>
      </c>
      <c r="C72" s="15" t="s">
        <v>10</v>
      </c>
      <c r="D72" s="8">
        <v>0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</v>
      </c>
      <c r="Z72" s="8">
        <v>0</v>
      </c>
      <c r="AA72" s="8" t="s">
        <v>7</v>
      </c>
      <c r="AB72" s="8">
        <v>0</v>
      </c>
      <c r="AC72" s="8">
        <v>0</v>
      </c>
      <c r="AD72" s="8">
        <v>0</v>
      </c>
      <c r="AE72" s="8">
        <v>1</v>
      </c>
      <c r="AF72" s="8">
        <v>0</v>
      </c>
      <c r="AG72" s="8">
        <v>0</v>
      </c>
      <c r="AH72" s="8">
        <v>0</v>
      </c>
      <c r="AI72" s="8">
        <f t="shared" si="1"/>
        <v>0</v>
      </c>
      <c r="AJ72" s="8">
        <v>0</v>
      </c>
      <c r="AK72" s="8">
        <v>0</v>
      </c>
      <c r="AL72" s="8"/>
      <c r="AM72" s="8">
        <v>1</v>
      </c>
      <c r="AN72" s="8">
        <v>1.72</v>
      </c>
      <c r="AO72" s="8">
        <v>100</v>
      </c>
      <c r="AP72" s="8">
        <v>33.802055164954034</v>
      </c>
      <c r="AQ72" s="8">
        <v>0</v>
      </c>
      <c r="AR72" s="8">
        <v>0</v>
      </c>
      <c r="AS72" s="8">
        <v>0</v>
      </c>
      <c r="AT72" s="8">
        <v>1</v>
      </c>
      <c r="AU72" s="8">
        <v>1</v>
      </c>
      <c r="AV72" s="8">
        <v>0</v>
      </c>
      <c r="AW72" s="8">
        <v>40</v>
      </c>
      <c r="AX72" s="8">
        <v>1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9">
        <v>15.2</v>
      </c>
      <c r="BE72" s="8">
        <v>0</v>
      </c>
      <c r="BF72" s="10">
        <v>-36</v>
      </c>
      <c r="BG72" s="10">
        <v>0</v>
      </c>
      <c r="BH72" s="10">
        <v>0</v>
      </c>
      <c r="BI72" s="10" t="s">
        <v>10</v>
      </c>
      <c r="BJ72" s="10">
        <v>0</v>
      </c>
      <c r="BK72" s="10">
        <v>3</v>
      </c>
      <c r="BL72" s="10">
        <v>1</v>
      </c>
      <c r="BM72" s="10">
        <f>IF(BE71=1,IF(SUM(BR72,BV72,BZ72,CD72)&gt;0,0,1),0)</f>
        <v>0</v>
      </c>
      <c r="BN72" s="10">
        <v>91</v>
      </c>
      <c r="BO72" s="10">
        <v>61</v>
      </c>
      <c r="BP72" s="10">
        <v>241</v>
      </c>
      <c r="BQ72" s="10">
        <v>140</v>
      </c>
      <c r="BR72" s="9">
        <v>0.49</v>
      </c>
      <c r="BS72" s="9">
        <v>0.23</v>
      </c>
      <c r="BT72" s="9">
        <v>1.1499999999999999</v>
      </c>
      <c r="BU72" s="9">
        <v>0.14000000000000001</v>
      </c>
      <c r="BV72" s="9">
        <v>0.45</v>
      </c>
      <c r="BW72" s="9">
        <v>0.19</v>
      </c>
      <c r="BX72" s="9">
        <v>0.88</v>
      </c>
      <c r="BY72" s="9">
        <v>0.12</v>
      </c>
      <c r="BZ72" s="9">
        <v>0.72</v>
      </c>
      <c r="CA72" s="9">
        <v>0.32</v>
      </c>
      <c r="CB72" s="9">
        <v>1.32</v>
      </c>
      <c r="CC72" s="9">
        <v>0.19</v>
      </c>
      <c r="CD72" s="9">
        <v>0.56000000000000005</v>
      </c>
      <c r="CE72" s="9">
        <v>0.28999999999999998</v>
      </c>
      <c r="CF72" s="9">
        <v>1.01</v>
      </c>
      <c r="CG72" s="9">
        <v>0.13</v>
      </c>
      <c r="CH72" s="9">
        <v>9.3699999999999992</v>
      </c>
      <c r="CI72" s="9">
        <v>3.94</v>
      </c>
      <c r="CJ72" s="9">
        <v>20.68</v>
      </c>
      <c r="CK72" s="9">
        <v>2.93</v>
      </c>
    </row>
    <row r="73" spans="1:89" x14ac:dyDescent="0.2">
      <c r="A73" s="8">
        <v>72</v>
      </c>
      <c r="B73" s="12">
        <v>67</v>
      </c>
      <c r="C73" s="15" t="s">
        <v>10</v>
      </c>
      <c r="D73" s="8">
        <v>0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0</v>
      </c>
      <c r="AA73" s="8" t="s">
        <v>7</v>
      </c>
      <c r="AB73" s="8">
        <v>0</v>
      </c>
      <c r="AC73" s="8">
        <v>1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f t="shared" si="1"/>
        <v>0</v>
      </c>
      <c r="AJ73" s="8">
        <v>0</v>
      </c>
      <c r="AK73" s="8">
        <v>0</v>
      </c>
      <c r="AL73" s="8"/>
      <c r="AM73" s="8">
        <v>1</v>
      </c>
      <c r="AN73" s="8">
        <v>1.7</v>
      </c>
      <c r="AO73" s="8">
        <v>60</v>
      </c>
      <c r="AP73" s="8">
        <v>20.761245674740486</v>
      </c>
      <c r="AQ73" s="8">
        <v>0</v>
      </c>
      <c r="AR73" s="8">
        <v>0</v>
      </c>
      <c r="AS73" s="8">
        <v>0</v>
      </c>
      <c r="AT73" s="8">
        <v>1</v>
      </c>
      <c r="AU73" s="8">
        <v>1</v>
      </c>
      <c r="AV73" s="8">
        <v>0</v>
      </c>
      <c r="AW73" s="8">
        <v>45</v>
      </c>
      <c r="AX73" s="8">
        <v>0</v>
      </c>
      <c r="AY73" s="8">
        <v>0</v>
      </c>
      <c r="AZ73" s="8">
        <v>1</v>
      </c>
      <c r="BA73" s="8">
        <v>0</v>
      </c>
      <c r="BB73" s="8">
        <v>0</v>
      </c>
      <c r="BC73" s="8">
        <v>0</v>
      </c>
      <c r="BD73" s="9">
        <v>12.7</v>
      </c>
      <c r="BE73" s="8">
        <v>0</v>
      </c>
      <c r="BF73" s="10" t="s">
        <v>10</v>
      </c>
      <c r="BG73" s="10">
        <v>0</v>
      </c>
      <c r="BH73" s="10">
        <v>0</v>
      </c>
      <c r="BI73" s="10" t="s">
        <v>10</v>
      </c>
      <c r="BJ73" s="10">
        <v>1</v>
      </c>
      <c r="BK73" s="10" t="s">
        <v>10</v>
      </c>
      <c r="BL73" s="10" t="s">
        <v>10</v>
      </c>
      <c r="BM73" s="10">
        <f>IF(BE72=1,IF(SUM(BR73,BV73,BZ73,CD73)&gt;0,0,1),0)</f>
        <v>0</v>
      </c>
      <c r="BN73" s="10"/>
      <c r="BO73" s="10"/>
      <c r="BP73" s="10"/>
      <c r="BQ73" s="10"/>
      <c r="BR73" s="9" t="s">
        <v>7</v>
      </c>
      <c r="BS73" s="9" t="s">
        <v>7</v>
      </c>
      <c r="BT73" s="9" t="s">
        <v>7</v>
      </c>
      <c r="BU73" s="9" t="s">
        <v>7</v>
      </c>
      <c r="BV73" s="9" t="s">
        <v>7</v>
      </c>
      <c r="BW73" s="9" t="s">
        <v>7</v>
      </c>
      <c r="BX73" s="9" t="s">
        <v>7</v>
      </c>
      <c r="BY73" s="9" t="s">
        <v>7</v>
      </c>
      <c r="BZ73" s="9" t="s">
        <v>7</v>
      </c>
      <c r="CA73" s="9" t="s">
        <v>7</v>
      </c>
      <c r="CB73" s="9" t="s">
        <v>7</v>
      </c>
      <c r="CC73" s="9" t="s">
        <v>7</v>
      </c>
      <c r="CD73" s="9" t="s">
        <v>7</v>
      </c>
      <c r="CE73" s="9" t="s">
        <v>7</v>
      </c>
      <c r="CF73" s="9" t="s">
        <v>7</v>
      </c>
      <c r="CG73" s="9" t="s">
        <v>7</v>
      </c>
      <c r="CH73" s="9"/>
      <c r="CI73" s="9"/>
      <c r="CJ73" s="9"/>
      <c r="CK73" s="9"/>
    </row>
    <row r="74" spans="1:89" x14ac:dyDescent="0.2">
      <c r="A74" s="8">
        <v>73</v>
      </c>
      <c r="B74" s="12">
        <v>61</v>
      </c>
      <c r="C74" s="15" t="s">
        <v>10</v>
      </c>
      <c r="D74" s="8">
        <v>0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</v>
      </c>
      <c r="Z74" s="8">
        <v>0</v>
      </c>
      <c r="AA74" s="8" t="s">
        <v>7</v>
      </c>
      <c r="AB74" s="8">
        <v>0</v>
      </c>
      <c r="AC74" s="8">
        <v>1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f t="shared" si="1"/>
        <v>0</v>
      </c>
      <c r="AJ74" s="8">
        <v>0</v>
      </c>
      <c r="AK74" s="8">
        <v>0</v>
      </c>
      <c r="AL74" s="8"/>
      <c r="AM74" s="8">
        <v>1</v>
      </c>
      <c r="AN74" s="8">
        <v>1.86</v>
      </c>
      <c r="AO74" s="8">
        <v>71</v>
      </c>
      <c r="AP74" s="8">
        <v>20.522603769221874</v>
      </c>
      <c r="AQ74" s="8">
        <v>1</v>
      </c>
      <c r="AR74" s="8">
        <v>1</v>
      </c>
      <c r="AS74" s="8">
        <v>0</v>
      </c>
      <c r="AT74" s="8">
        <v>1</v>
      </c>
      <c r="AU74" s="8">
        <v>1</v>
      </c>
      <c r="AV74" s="8">
        <v>0</v>
      </c>
      <c r="AW74" s="8">
        <v>40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9">
        <v>8.1</v>
      </c>
      <c r="BE74" s="8">
        <v>1</v>
      </c>
      <c r="BF74" s="10">
        <v>15</v>
      </c>
      <c r="BG74" s="10">
        <v>0</v>
      </c>
      <c r="BH74" s="10">
        <v>0</v>
      </c>
      <c r="BI74" s="10" t="s">
        <v>10</v>
      </c>
      <c r="BJ74" s="10">
        <v>0</v>
      </c>
      <c r="BK74" s="10">
        <v>1</v>
      </c>
      <c r="BL74" s="10">
        <v>6</v>
      </c>
      <c r="BM74" s="10">
        <f>IF(BE73=1,IF(SUM(BR74,BV74,BZ74,CD74)&gt;0,0,1),0)</f>
        <v>0</v>
      </c>
      <c r="BN74" s="10">
        <v>101</v>
      </c>
      <c r="BO74" s="10">
        <v>70</v>
      </c>
      <c r="BP74" s="10">
        <v>231</v>
      </c>
      <c r="BQ74" s="10">
        <v>108</v>
      </c>
      <c r="BR74" s="9"/>
      <c r="BS74" s="9"/>
      <c r="BT74" s="9"/>
      <c r="BU74" s="9"/>
      <c r="BV74" s="9">
        <v>0.28999999999999998</v>
      </c>
      <c r="BW74" s="9">
        <v>0.09</v>
      </c>
      <c r="BX74" s="9">
        <v>0.76</v>
      </c>
      <c r="BY74" s="9">
        <v>0.11</v>
      </c>
      <c r="BZ74" s="9">
        <v>0.32</v>
      </c>
      <c r="CA74" s="9">
        <v>0.16</v>
      </c>
      <c r="CB74" s="9">
        <v>0.66</v>
      </c>
      <c r="CC74" s="9">
        <v>0.08</v>
      </c>
      <c r="CD74" s="9">
        <v>0.33</v>
      </c>
      <c r="CE74" s="9">
        <v>0.14000000000000001</v>
      </c>
      <c r="CF74" s="9">
        <v>0.56999999999999995</v>
      </c>
      <c r="CG74" s="9">
        <v>0.09</v>
      </c>
      <c r="CH74" s="9">
        <v>14.64</v>
      </c>
      <c r="CI74" s="9">
        <v>4.1900000000000004</v>
      </c>
      <c r="CJ74" s="9">
        <v>19.59</v>
      </c>
      <c r="CK74" s="9">
        <v>3.29</v>
      </c>
    </row>
    <row r="75" spans="1:89" x14ac:dyDescent="0.2">
      <c r="A75" s="8">
        <v>74</v>
      </c>
      <c r="B75" s="12">
        <v>81</v>
      </c>
      <c r="C75" s="8">
        <v>3</v>
      </c>
      <c r="D75" s="8">
        <v>0</v>
      </c>
      <c r="E75" s="8">
        <v>1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 t="s">
        <v>7</v>
      </c>
      <c r="AB75" s="8">
        <v>0</v>
      </c>
      <c r="AC75" s="8">
        <v>1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f t="shared" si="1"/>
        <v>0</v>
      </c>
      <c r="AJ75" s="8">
        <v>0</v>
      </c>
      <c r="AK75" s="8">
        <v>0</v>
      </c>
      <c r="AL75" s="8"/>
      <c r="AM75" s="8">
        <v>0</v>
      </c>
      <c r="AN75" s="8">
        <v>1.65</v>
      </c>
      <c r="AO75" s="8">
        <v>55</v>
      </c>
      <c r="AP75" s="8">
        <v>20.202020202020204</v>
      </c>
      <c r="AQ75" s="8">
        <v>0</v>
      </c>
      <c r="AR75" s="8">
        <v>0</v>
      </c>
      <c r="AS75" s="8">
        <v>0</v>
      </c>
      <c r="AT75" s="8">
        <v>1</v>
      </c>
      <c r="AU75" s="8">
        <v>0</v>
      </c>
      <c r="AV75" s="8">
        <v>1</v>
      </c>
      <c r="AW75" s="8">
        <v>70</v>
      </c>
      <c r="AX75" s="8">
        <v>0</v>
      </c>
      <c r="AY75" s="8">
        <v>1</v>
      </c>
      <c r="AZ75" s="8">
        <v>0</v>
      </c>
      <c r="BA75" s="8">
        <v>0</v>
      </c>
      <c r="BB75" s="8">
        <v>1</v>
      </c>
      <c r="BC75" s="8">
        <v>0</v>
      </c>
      <c r="BD75" s="9">
        <v>12.5</v>
      </c>
      <c r="BE75" s="8">
        <v>0</v>
      </c>
      <c r="BF75" s="10">
        <v>-63</v>
      </c>
      <c r="BG75" s="10">
        <v>1</v>
      </c>
      <c r="BH75" s="10">
        <v>0</v>
      </c>
      <c r="BI75" s="10">
        <v>-28</v>
      </c>
      <c r="BJ75" s="10">
        <v>0</v>
      </c>
      <c r="BK75" s="10">
        <v>1</v>
      </c>
      <c r="BL75" s="10">
        <v>6</v>
      </c>
      <c r="BM75" s="10">
        <f>IF(BE74=1,IF(SUM(BR75,BV75,BZ75,CD75)&gt;0,0,1),0)</f>
        <v>0</v>
      </c>
      <c r="BN75" s="10">
        <v>125</v>
      </c>
      <c r="BO75" s="10">
        <v>45</v>
      </c>
      <c r="BP75" s="10">
        <v>194</v>
      </c>
      <c r="BQ75" s="10">
        <v>80</v>
      </c>
      <c r="BR75" s="9">
        <v>0.56000000000000005</v>
      </c>
      <c r="BS75" s="9">
        <v>0.26</v>
      </c>
      <c r="BT75" s="9">
        <v>1.25</v>
      </c>
      <c r="BU75" s="9">
        <v>0.22</v>
      </c>
      <c r="BV75" s="9">
        <v>0.3</v>
      </c>
      <c r="BW75" s="9">
        <v>0.14000000000000001</v>
      </c>
      <c r="BX75" s="9">
        <v>0.68</v>
      </c>
      <c r="BY75" s="9">
        <v>0.08</v>
      </c>
      <c r="BZ75" s="9">
        <v>0.5</v>
      </c>
      <c r="CA75" s="9">
        <v>0.19</v>
      </c>
      <c r="CB75" s="9">
        <v>1.29</v>
      </c>
      <c r="CC75" s="9">
        <v>0.23</v>
      </c>
      <c r="CD75" s="9">
        <v>0.35</v>
      </c>
      <c r="CE75" s="9">
        <v>0.12</v>
      </c>
      <c r="CF75" s="9">
        <v>0.77</v>
      </c>
      <c r="CG75" s="9">
        <v>0.13</v>
      </c>
      <c r="CH75" s="9">
        <v>5.07</v>
      </c>
      <c r="CI75" s="9">
        <v>3.65</v>
      </c>
      <c r="CJ75" s="9">
        <v>6.43</v>
      </c>
      <c r="CK75" s="9">
        <v>0.55000000000000004</v>
      </c>
    </row>
    <row r="76" spans="1:89" x14ac:dyDescent="0.2">
      <c r="A76" s="8">
        <v>75</v>
      </c>
      <c r="B76" s="12">
        <v>85</v>
      </c>
      <c r="C76" s="8">
        <v>3</v>
      </c>
      <c r="D76" s="8">
        <v>0</v>
      </c>
      <c r="E76" s="8">
        <v>1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1</v>
      </c>
      <c r="Z76" s="8">
        <v>0</v>
      </c>
      <c r="AA76" s="8" t="s">
        <v>7</v>
      </c>
      <c r="AB76" s="8">
        <v>0</v>
      </c>
      <c r="AC76" s="8">
        <v>1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f t="shared" si="1"/>
        <v>0</v>
      </c>
      <c r="AJ76" s="8">
        <v>0</v>
      </c>
      <c r="AK76" s="8">
        <v>0</v>
      </c>
      <c r="AL76" s="8"/>
      <c r="AM76" s="8">
        <v>0</v>
      </c>
      <c r="AN76" s="8">
        <v>1.53</v>
      </c>
      <c r="AO76" s="8">
        <v>51</v>
      </c>
      <c r="AP76" s="8">
        <v>21.786492374727668</v>
      </c>
      <c r="AQ76" s="8">
        <v>0</v>
      </c>
      <c r="AR76" s="8">
        <v>0</v>
      </c>
      <c r="AS76" s="8">
        <v>0</v>
      </c>
      <c r="AT76" s="8">
        <v>0</v>
      </c>
      <c r="AU76" s="8" t="s">
        <v>10</v>
      </c>
      <c r="AV76" s="8" t="s">
        <v>10</v>
      </c>
      <c r="AW76" s="8">
        <v>0</v>
      </c>
      <c r="AX76" s="8">
        <v>0</v>
      </c>
      <c r="AY76" s="8">
        <v>1</v>
      </c>
      <c r="AZ76" s="8">
        <v>0</v>
      </c>
      <c r="BA76" s="8">
        <v>0</v>
      </c>
      <c r="BB76" s="8">
        <v>0</v>
      </c>
      <c r="BC76" s="8">
        <v>0</v>
      </c>
      <c r="BD76" s="9">
        <v>9.5</v>
      </c>
      <c r="BE76" s="8">
        <v>0</v>
      </c>
      <c r="BF76" s="10" t="s">
        <v>10</v>
      </c>
      <c r="BG76" s="10">
        <v>0</v>
      </c>
      <c r="BH76" s="10">
        <v>0</v>
      </c>
      <c r="BI76" s="10" t="s">
        <v>10</v>
      </c>
      <c r="BJ76" s="10">
        <v>0</v>
      </c>
      <c r="BK76" s="10" t="s">
        <v>10</v>
      </c>
      <c r="BL76" s="10" t="s">
        <v>10</v>
      </c>
      <c r="BM76" s="10">
        <f>IF(BE75=1,IF(SUM(BR76,BV76,BZ76,CD76)&gt;0,0,1),0)</f>
        <v>0</v>
      </c>
      <c r="BN76" s="10"/>
      <c r="BO76" s="10"/>
      <c r="BP76" s="10"/>
      <c r="BQ76" s="10"/>
      <c r="BR76" s="9" t="s">
        <v>7</v>
      </c>
      <c r="BS76" s="9" t="s">
        <v>7</v>
      </c>
      <c r="BT76" s="9" t="s">
        <v>7</v>
      </c>
      <c r="BU76" s="9" t="s">
        <v>7</v>
      </c>
      <c r="BV76" s="9" t="s">
        <v>7</v>
      </c>
      <c r="BW76" s="9" t="s">
        <v>7</v>
      </c>
      <c r="BX76" s="9" t="s">
        <v>7</v>
      </c>
      <c r="BY76" s="9" t="s">
        <v>7</v>
      </c>
      <c r="BZ76" s="9" t="s">
        <v>7</v>
      </c>
      <c r="CA76" s="9" t="s">
        <v>7</v>
      </c>
      <c r="CB76" s="9" t="s">
        <v>7</v>
      </c>
      <c r="CC76" s="9" t="s">
        <v>7</v>
      </c>
      <c r="CD76" s="9" t="s">
        <v>7</v>
      </c>
      <c r="CE76" s="9" t="s">
        <v>7</v>
      </c>
      <c r="CF76" s="9" t="s">
        <v>7</v>
      </c>
      <c r="CG76" s="9" t="s">
        <v>7</v>
      </c>
      <c r="CH76" s="9"/>
      <c r="CI76" s="9"/>
      <c r="CJ76" s="9"/>
      <c r="CK76" s="9"/>
    </row>
    <row r="77" spans="1:89" x14ac:dyDescent="0.2">
      <c r="A77" s="8">
        <v>76</v>
      </c>
      <c r="B77" s="12">
        <v>53</v>
      </c>
      <c r="C77" s="15" t="s">
        <v>10</v>
      </c>
      <c r="D77" s="8">
        <v>1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1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1</v>
      </c>
      <c r="Z77" s="8">
        <v>0</v>
      </c>
      <c r="AA77" s="8" t="s">
        <v>7</v>
      </c>
      <c r="AB77" s="8">
        <v>0</v>
      </c>
      <c r="AC77" s="8">
        <v>0</v>
      </c>
      <c r="AD77" s="8">
        <v>1</v>
      </c>
      <c r="AE77" s="8">
        <v>0</v>
      </c>
      <c r="AF77" s="8">
        <v>0</v>
      </c>
      <c r="AG77" s="8">
        <v>0</v>
      </c>
      <c r="AH77" s="8">
        <v>0</v>
      </c>
      <c r="AI77" s="8">
        <f t="shared" si="1"/>
        <v>0</v>
      </c>
      <c r="AJ77" s="8">
        <v>0</v>
      </c>
      <c r="AK77" s="8">
        <v>0</v>
      </c>
      <c r="AL77" s="8"/>
      <c r="AM77" s="8">
        <v>1</v>
      </c>
      <c r="AN77" s="8">
        <v>1.8</v>
      </c>
      <c r="AO77" s="8">
        <v>80</v>
      </c>
      <c r="AP77" s="8">
        <v>24.691358024691358</v>
      </c>
      <c r="AQ77" s="8">
        <v>0</v>
      </c>
      <c r="AR77" s="8">
        <v>0</v>
      </c>
      <c r="AS77" s="8">
        <v>0</v>
      </c>
      <c r="AT77" s="8">
        <v>1</v>
      </c>
      <c r="AU77" s="8">
        <v>1</v>
      </c>
      <c r="AV77" s="8">
        <v>0</v>
      </c>
      <c r="AW77" s="8">
        <v>60</v>
      </c>
      <c r="AX77" s="8">
        <v>0</v>
      </c>
      <c r="AY77" s="8">
        <v>0</v>
      </c>
      <c r="AZ77" s="8">
        <v>0</v>
      </c>
      <c r="BA77" s="8">
        <v>0</v>
      </c>
      <c r="BB77" s="8">
        <v>1</v>
      </c>
      <c r="BC77" s="8">
        <v>1</v>
      </c>
      <c r="BD77" s="9">
        <v>14.9</v>
      </c>
      <c r="BE77" s="8">
        <v>1</v>
      </c>
      <c r="BF77" s="10">
        <v>8</v>
      </c>
      <c r="BG77" s="10">
        <v>1</v>
      </c>
      <c r="BH77" s="10">
        <v>0</v>
      </c>
      <c r="BI77" s="10">
        <v>-41</v>
      </c>
      <c r="BJ77" s="10">
        <v>0</v>
      </c>
      <c r="BK77" s="10">
        <v>1</v>
      </c>
      <c r="BL77" s="10">
        <v>6</v>
      </c>
      <c r="BM77" s="10">
        <f>IF(BE76=1,IF(SUM(BR77,BV77,BZ77,CD77)&gt;0,0,1),0)</f>
        <v>0</v>
      </c>
      <c r="BN77" s="10">
        <v>113</v>
      </c>
      <c r="BO77" s="10">
        <v>72</v>
      </c>
      <c r="BP77" s="10">
        <v>247</v>
      </c>
      <c r="BQ77" s="10">
        <v>123</v>
      </c>
      <c r="BR77" s="9">
        <v>0.37</v>
      </c>
      <c r="BS77" s="9">
        <v>0.19</v>
      </c>
      <c r="BT77" s="9">
        <v>0.67</v>
      </c>
      <c r="BU77" s="9">
        <v>0.08</v>
      </c>
      <c r="BV77" s="9">
        <v>0.32</v>
      </c>
      <c r="BW77" s="9">
        <v>0.16</v>
      </c>
      <c r="BX77" s="9">
        <v>0.89</v>
      </c>
      <c r="BY77" s="9">
        <v>0.1</v>
      </c>
      <c r="BZ77" s="9">
        <v>0.44</v>
      </c>
      <c r="CA77" s="9">
        <v>0.23</v>
      </c>
      <c r="CB77" s="9">
        <v>0.95</v>
      </c>
      <c r="CC77" s="9">
        <v>0.12</v>
      </c>
      <c r="CD77" s="9">
        <v>0.51</v>
      </c>
      <c r="CE77" s="9">
        <v>0.23</v>
      </c>
      <c r="CF77" s="9">
        <v>0.89</v>
      </c>
      <c r="CG77" s="9">
        <v>0.13</v>
      </c>
      <c r="CH77" s="9">
        <v>8.6999999999999993</v>
      </c>
      <c r="CI77" s="9">
        <v>4.3</v>
      </c>
      <c r="CJ77" s="9">
        <v>13.91</v>
      </c>
      <c r="CK77" s="9">
        <v>2.2799999999999998</v>
      </c>
    </row>
    <row r="78" spans="1:89" x14ac:dyDescent="0.2">
      <c r="A78" s="8">
        <v>77</v>
      </c>
      <c r="B78" s="12">
        <v>80</v>
      </c>
      <c r="C78" s="8">
        <v>2</v>
      </c>
      <c r="D78" s="8">
        <v>1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1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1</v>
      </c>
      <c r="Z78" s="8">
        <v>0</v>
      </c>
      <c r="AA78" s="8" t="s">
        <v>7</v>
      </c>
      <c r="AB78" s="8">
        <v>0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f t="shared" si="1"/>
        <v>0</v>
      </c>
      <c r="AJ78" s="8">
        <v>0</v>
      </c>
      <c r="AK78" s="8">
        <v>0</v>
      </c>
      <c r="AL78" s="8"/>
      <c r="AM78" s="8">
        <v>1</v>
      </c>
      <c r="AN78" s="8">
        <v>1.7</v>
      </c>
      <c r="AO78" s="8">
        <v>85</v>
      </c>
      <c r="AP78" s="8">
        <v>29.411764705882355</v>
      </c>
      <c r="AQ78" s="8">
        <v>0</v>
      </c>
      <c r="AR78" s="8">
        <v>0</v>
      </c>
      <c r="AS78" s="8">
        <v>0</v>
      </c>
      <c r="AT78" s="8">
        <v>0</v>
      </c>
      <c r="AU78" s="8" t="s">
        <v>10</v>
      </c>
      <c r="AV78" s="8" t="s">
        <v>10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1</v>
      </c>
      <c r="BC78" s="8">
        <v>0</v>
      </c>
      <c r="BD78" s="9">
        <v>11.3</v>
      </c>
      <c r="BE78" s="8">
        <v>1</v>
      </c>
      <c r="BF78" s="10">
        <v>1174</v>
      </c>
      <c r="BG78" s="10">
        <v>1</v>
      </c>
      <c r="BH78" s="10">
        <v>0</v>
      </c>
      <c r="BI78" s="10">
        <v>-1328</v>
      </c>
      <c r="BJ78" s="10">
        <v>0</v>
      </c>
      <c r="BK78" s="10">
        <v>3</v>
      </c>
      <c r="BL78" s="10">
        <v>1</v>
      </c>
      <c r="BM78" s="10">
        <f>IF(BE77=1,IF(SUM(BR78,BV78,BZ78,CD78)&gt;0,0,1),0)</f>
        <v>0</v>
      </c>
      <c r="BN78" s="10" t="s">
        <v>10</v>
      </c>
      <c r="BO78" s="10">
        <v>61</v>
      </c>
      <c r="BP78" s="10">
        <v>176</v>
      </c>
      <c r="BQ78" s="10">
        <v>132</v>
      </c>
      <c r="BR78" s="9">
        <v>0.85</v>
      </c>
      <c r="BS78" s="9">
        <v>0.45</v>
      </c>
      <c r="BT78" s="9">
        <v>1.6</v>
      </c>
      <c r="BU78" s="9">
        <v>0.22</v>
      </c>
      <c r="BV78" s="9">
        <v>0.76</v>
      </c>
      <c r="BW78" s="9">
        <v>0.43</v>
      </c>
      <c r="BX78" s="9">
        <v>1.44</v>
      </c>
      <c r="BY78" s="9">
        <v>0.18</v>
      </c>
      <c r="BZ78" s="9">
        <v>0.47</v>
      </c>
      <c r="CA78" s="9">
        <v>0.17</v>
      </c>
      <c r="CB78" s="9">
        <v>0.97</v>
      </c>
      <c r="CC78" s="9">
        <v>0.14000000000000001</v>
      </c>
      <c r="CD78" s="9">
        <v>0.46</v>
      </c>
      <c r="CE78" s="9">
        <v>0.22</v>
      </c>
      <c r="CF78" s="9">
        <v>1.17</v>
      </c>
      <c r="CG78" s="9">
        <v>0.12</v>
      </c>
      <c r="CH78" s="9">
        <v>3.86</v>
      </c>
      <c r="CI78" s="9">
        <v>3.13</v>
      </c>
      <c r="CJ78" s="9">
        <v>5.03</v>
      </c>
      <c r="CK78" s="9">
        <v>0.77</v>
      </c>
    </row>
    <row r="79" spans="1:89" x14ac:dyDescent="0.2">
      <c r="A79" s="8">
        <v>78</v>
      </c>
      <c r="B79" s="12">
        <v>75</v>
      </c>
      <c r="C79" s="15" t="s">
        <v>10</v>
      </c>
      <c r="D79" s="8">
        <v>1</v>
      </c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1</v>
      </c>
      <c r="Q79" s="8">
        <v>0</v>
      </c>
      <c r="R79" s="8">
        <v>1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1</v>
      </c>
      <c r="Y79" s="8">
        <v>2</v>
      </c>
      <c r="Z79" s="8">
        <v>1</v>
      </c>
      <c r="AA79" s="8">
        <v>472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f t="shared" si="1"/>
        <v>0</v>
      </c>
      <c r="AJ79" s="8">
        <v>0</v>
      </c>
      <c r="AK79" s="8">
        <v>0</v>
      </c>
      <c r="AL79" s="8">
        <v>1</v>
      </c>
      <c r="AM79" s="8">
        <v>1</v>
      </c>
      <c r="AN79" s="8">
        <v>1.76</v>
      </c>
      <c r="AO79" s="8">
        <v>80</v>
      </c>
      <c r="AP79" s="8">
        <v>25.826446280991735</v>
      </c>
      <c r="AQ79" s="8">
        <v>0</v>
      </c>
      <c r="AR79" s="8">
        <v>0</v>
      </c>
      <c r="AS79" s="8">
        <v>0</v>
      </c>
      <c r="AT79" s="8">
        <v>1</v>
      </c>
      <c r="AU79" s="8">
        <v>1</v>
      </c>
      <c r="AV79" s="8">
        <v>0</v>
      </c>
      <c r="AW79" s="8">
        <v>30</v>
      </c>
      <c r="AX79" s="8">
        <v>0</v>
      </c>
      <c r="AY79" s="8">
        <v>1</v>
      </c>
      <c r="AZ79" s="8">
        <v>0</v>
      </c>
      <c r="BA79" s="8">
        <v>0</v>
      </c>
      <c r="BB79" s="8">
        <v>0</v>
      </c>
      <c r="BC79" s="8">
        <v>1</v>
      </c>
      <c r="BD79" s="9">
        <v>14.7</v>
      </c>
      <c r="BE79" s="8">
        <v>1</v>
      </c>
      <c r="BF79" s="10">
        <v>11</v>
      </c>
      <c r="BG79" s="10">
        <v>0</v>
      </c>
      <c r="BH79" s="10">
        <v>0</v>
      </c>
      <c r="BI79" s="10" t="s">
        <v>10</v>
      </c>
      <c r="BJ79" s="10">
        <v>0</v>
      </c>
      <c r="BK79" s="10">
        <v>1</v>
      </c>
      <c r="BL79" s="10">
        <v>6</v>
      </c>
      <c r="BM79" s="10">
        <f>IF(BE78=1,IF(SUM(BR79,BV79,BZ79,CD79)&gt;0,0,1),0)</f>
        <v>0</v>
      </c>
      <c r="BN79" s="10">
        <v>98</v>
      </c>
      <c r="BO79" s="10">
        <v>127</v>
      </c>
      <c r="BP79" s="10">
        <v>261</v>
      </c>
      <c r="BQ79" s="10">
        <v>119</v>
      </c>
      <c r="BR79" s="9">
        <v>0.48</v>
      </c>
      <c r="BS79" s="9">
        <v>0.16</v>
      </c>
      <c r="BT79" s="9">
        <v>1.1200000000000001</v>
      </c>
      <c r="BU79" s="9">
        <v>0.15</v>
      </c>
      <c r="BV79" s="9">
        <v>0.4</v>
      </c>
      <c r="BW79" s="9">
        <v>0.13</v>
      </c>
      <c r="BX79" s="9">
        <v>1.1299999999999999</v>
      </c>
      <c r="BY79" s="9">
        <v>0.17</v>
      </c>
      <c r="BZ79" s="9">
        <v>0.4</v>
      </c>
      <c r="CA79" s="9">
        <v>0.16</v>
      </c>
      <c r="CB79" s="9">
        <v>0.99</v>
      </c>
      <c r="CC79" s="9">
        <v>0.13</v>
      </c>
      <c r="CD79" s="9">
        <v>0.66</v>
      </c>
      <c r="CE79" s="9">
        <v>0.23</v>
      </c>
      <c r="CF79" s="9">
        <v>1.33</v>
      </c>
      <c r="CG79" s="9">
        <v>0.19</v>
      </c>
      <c r="CH79" s="9">
        <v>8.15</v>
      </c>
      <c r="CI79" s="9">
        <v>5.31</v>
      </c>
      <c r="CJ79" s="9">
        <v>11.55</v>
      </c>
      <c r="CK79" s="9">
        <v>1.59</v>
      </c>
    </row>
    <row r="80" spans="1:89" x14ac:dyDescent="0.2">
      <c r="A80" s="8">
        <v>79</v>
      </c>
      <c r="B80" s="12">
        <v>64</v>
      </c>
      <c r="C80" s="15" t="s">
        <v>10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1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1</v>
      </c>
      <c r="Z80" s="8">
        <v>1</v>
      </c>
      <c r="AA80" s="8">
        <v>188</v>
      </c>
      <c r="AB80" s="8">
        <v>0</v>
      </c>
      <c r="AC80" s="8">
        <v>1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f t="shared" si="1"/>
        <v>0</v>
      </c>
      <c r="AJ80" s="8">
        <v>0</v>
      </c>
      <c r="AK80" s="8">
        <v>0</v>
      </c>
      <c r="AL80" s="8">
        <v>4</v>
      </c>
      <c r="AM80" s="8">
        <v>1</v>
      </c>
      <c r="AN80" s="8">
        <v>1.83</v>
      </c>
      <c r="AO80" s="8">
        <v>92</v>
      </c>
      <c r="AP80" s="8">
        <v>27.471707127713575</v>
      </c>
      <c r="AQ80" s="8">
        <v>0</v>
      </c>
      <c r="AR80" s="8">
        <v>0</v>
      </c>
      <c r="AS80" s="8">
        <v>0</v>
      </c>
      <c r="AT80" s="8">
        <v>1</v>
      </c>
      <c r="AU80" s="8">
        <v>1</v>
      </c>
      <c r="AV80" s="8">
        <v>0</v>
      </c>
      <c r="AW80" s="8">
        <v>20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9">
        <v>13.1</v>
      </c>
      <c r="BE80" s="8">
        <v>1</v>
      </c>
      <c r="BF80" s="10">
        <v>29</v>
      </c>
      <c r="BG80" s="10">
        <v>0</v>
      </c>
      <c r="BH80" s="10">
        <v>0</v>
      </c>
      <c r="BI80" s="10" t="s">
        <v>10</v>
      </c>
      <c r="BJ80" s="10">
        <v>0</v>
      </c>
      <c r="BK80" s="10">
        <v>2</v>
      </c>
      <c r="BL80" s="10">
        <v>6</v>
      </c>
      <c r="BM80" s="10">
        <f>IF(BE79=1,IF(SUM(BR80,BV80,BZ80,CD80)&gt;0,0,1),0)</f>
        <v>0</v>
      </c>
      <c r="BN80" s="10">
        <v>93</v>
      </c>
      <c r="BO80" s="10">
        <v>45</v>
      </c>
      <c r="BP80" s="10">
        <v>228</v>
      </c>
      <c r="BQ80" s="10">
        <v>100</v>
      </c>
      <c r="BR80" s="9">
        <v>0.47</v>
      </c>
      <c r="BS80" s="9">
        <v>0.2</v>
      </c>
      <c r="BT80" s="9">
        <v>1.17</v>
      </c>
      <c r="BU80" s="9">
        <v>0.13</v>
      </c>
      <c r="BV80" s="9">
        <v>0.41</v>
      </c>
      <c r="BW80" s="9">
        <v>0.16</v>
      </c>
      <c r="BX80" s="9">
        <v>0.94</v>
      </c>
      <c r="BY80" s="9">
        <v>0.14000000000000001</v>
      </c>
      <c r="BZ80" s="9">
        <v>0.3</v>
      </c>
      <c r="CA80" s="9">
        <v>0.11</v>
      </c>
      <c r="CB80" s="9">
        <v>0.98</v>
      </c>
      <c r="CC80" s="9">
        <v>0.12</v>
      </c>
      <c r="CD80" s="9">
        <v>0.72</v>
      </c>
      <c r="CE80" s="9">
        <v>0.37</v>
      </c>
      <c r="CF80" s="9">
        <v>1.28</v>
      </c>
      <c r="CG80" s="9">
        <v>0.17</v>
      </c>
      <c r="CH80" s="9">
        <v>19.88</v>
      </c>
      <c r="CI80" s="9">
        <v>10.72</v>
      </c>
      <c r="CJ80" s="9">
        <v>28.87</v>
      </c>
      <c r="CK80" s="9">
        <v>3.53</v>
      </c>
    </row>
    <row r="81" spans="1:89" x14ac:dyDescent="0.2">
      <c r="A81" s="8">
        <v>80</v>
      </c>
      <c r="B81" s="12">
        <v>72</v>
      </c>
      <c r="C81" s="8">
        <v>2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1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1</v>
      </c>
      <c r="Z81" s="8">
        <v>0</v>
      </c>
      <c r="AA81" s="8" t="s">
        <v>7</v>
      </c>
      <c r="AB81" s="8">
        <v>0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f t="shared" si="1"/>
        <v>0</v>
      </c>
      <c r="AJ81" s="8">
        <v>0</v>
      </c>
      <c r="AK81" s="8">
        <v>0</v>
      </c>
      <c r="AL81" s="8"/>
      <c r="AM81" s="8">
        <v>0</v>
      </c>
      <c r="AN81" s="8">
        <v>1.73</v>
      </c>
      <c r="AO81" s="8">
        <v>58</v>
      </c>
      <c r="AP81" s="8">
        <v>19.379197433926961</v>
      </c>
      <c r="AQ81" s="8">
        <v>0</v>
      </c>
      <c r="AR81" s="8">
        <v>0</v>
      </c>
      <c r="AS81" s="8">
        <v>0</v>
      </c>
      <c r="AT81" s="8">
        <v>1</v>
      </c>
      <c r="AU81" s="8">
        <v>0</v>
      </c>
      <c r="AV81" s="8">
        <v>1</v>
      </c>
      <c r="AW81" s="8">
        <v>20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1</v>
      </c>
      <c r="BD81" s="9">
        <v>14.4</v>
      </c>
      <c r="BE81" s="8">
        <v>1</v>
      </c>
      <c r="BF81" s="10">
        <v>18</v>
      </c>
      <c r="BG81" s="10">
        <v>0</v>
      </c>
      <c r="BH81" s="10">
        <v>0</v>
      </c>
      <c r="BI81" s="10" t="s">
        <v>10</v>
      </c>
      <c r="BJ81" s="10">
        <v>0</v>
      </c>
      <c r="BK81" s="10">
        <v>1</v>
      </c>
      <c r="BL81" s="10">
        <v>6</v>
      </c>
      <c r="BM81" s="10">
        <f>IF(BE80=1,IF(SUM(BR81,BV81,BZ81,CD81)&gt;0,0,1),0)</f>
        <v>0</v>
      </c>
      <c r="BN81" s="10">
        <v>87</v>
      </c>
      <c r="BO81" s="10">
        <v>45</v>
      </c>
      <c r="BP81" s="10">
        <v>258</v>
      </c>
      <c r="BQ81" s="10">
        <v>93</v>
      </c>
      <c r="BR81" s="9">
        <v>0.46</v>
      </c>
      <c r="BS81" s="9">
        <v>0.21</v>
      </c>
      <c r="BT81" s="9">
        <v>0.98</v>
      </c>
      <c r="BU81" s="9">
        <v>0.11</v>
      </c>
      <c r="BV81" s="9">
        <v>0.47</v>
      </c>
      <c r="BW81" s="9">
        <v>0.25</v>
      </c>
      <c r="BX81" s="9">
        <v>0.84</v>
      </c>
      <c r="BY81" s="9">
        <v>0.1</v>
      </c>
      <c r="BZ81" s="9">
        <v>0.34</v>
      </c>
      <c r="CA81" s="9">
        <v>0.17</v>
      </c>
      <c r="CB81" s="9">
        <v>0.78</v>
      </c>
      <c r="CC81" s="9">
        <v>0.09</v>
      </c>
      <c r="CD81" s="9">
        <v>0.59</v>
      </c>
      <c r="CE81" s="9">
        <v>0.18</v>
      </c>
      <c r="CF81" s="9">
        <v>1.1299999999999999</v>
      </c>
      <c r="CG81" s="9">
        <v>0.17</v>
      </c>
      <c r="CH81" s="9">
        <v>9.08</v>
      </c>
      <c r="CI81" s="9">
        <v>3.78</v>
      </c>
      <c r="CJ81" s="9">
        <v>16.5</v>
      </c>
      <c r="CK81" s="9">
        <v>2.42</v>
      </c>
    </row>
    <row r="82" spans="1:89" x14ac:dyDescent="0.2">
      <c r="A82" s="8">
        <v>81</v>
      </c>
      <c r="B82" s="12">
        <v>58</v>
      </c>
      <c r="C82" s="8">
        <v>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1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 t="s">
        <v>7</v>
      </c>
      <c r="AB82" s="8">
        <v>0</v>
      </c>
      <c r="AC82" s="8">
        <v>1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f t="shared" si="1"/>
        <v>0</v>
      </c>
      <c r="AJ82" s="8">
        <v>0</v>
      </c>
      <c r="AK82" s="8">
        <v>0</v>
      </c>
      <c r="AL82" s="8"/>
      <c r="AM82" s="8">
        <v>1</v>
      </c>
      <c r="AN82" s="8">
        <v>1.83</v>
      </c>
      <c r="AO82" s="8">
        <v>79</v>
      </c>
      <c r="AP82" s="8">
        <v>23.589835468362743</v>
      </c>
      <c r="AQ82" s="8">
        <v>0</v>
      </c>
      <c r="AR82" s="8">
        <v>0</v>
      </c>
      <c r="AS82" s="8">
        <v>0</v>
      </c>
      <c r="AT82" s="8">
        <v>1</v>
      </c>
      <c r="AU82" s="8">
        <v>1</v>
      </c>
      <c r="AV82" s="8">
        <v>0</v>
      </c>
      <c r="AW82" s="8">
        <v>40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9">
        <v>13.5</v>
      </c>
      <c r="BE82" s="8">
        <v>1</v>
      </c>
      <c r="BF82" s="10">
        <v>22</v>
      </c>
      <c r="BG82" s="10">
        <v>0</v>
      </c>
      <c r="BH82" s="10">
        <v>0</v>
      </c>
      <c r="BI82" s="10" t="s">
        <v>10</v>
      </c>
      <c r="BJ82" s="10">
        <v>0</v>
      </c>
      <c r="BK82" s="10">
        <v>5</v>
      </c>
      <c r="BL82" s="10">
        <v>4</v>
      </c>
      <c r="BM82" s="10">
        <f>IF(BE81=1,IF(SUM(BR82,BV82,BZ82,CD82)&gt;0,0,1),0)</f>
        <v>0</v>
      </c>
      <c r="BN82" s="10" t="s">
        <v>10</v>
      </c>
      <c r="BO82" s="10" t="s">
        <v>10</v>
      </c>
      <c r="BP82" s="10" t="s">
        <v>10</v>
      </c>
      <c r="BQ82" s="10" t="s">
        <v>10</v>
      </c>
      <c r="BR82" s="9">
        <v>0.38</v>
      </c>
      <c r="BS82" s="9">
        <v>0.22</v>
      </c>
      <c r="BT82" s="9">
        <v>0.68</v>
      </c>
      <c r="BU82" s="9">
        <v>0.08</v>
      </c>
      <c r="BV82" s="9">
        <v>0.39</v>
      </c>
      <c r="BW82" s="9">
        <v>0.25</v>
      </c>
      <c r="BX82" s="9">
        <v>0.59</v>
      </c>
      <c r="BY82" s="9">
        <v>0.06</v>
      </c>
      <c r="BZ82" s="9">
        <v>0.51</v>
      </c>
      <c r="CA82" s="9">
        <v>0.25</v>
      </c>
      <c r="CB82" s="9">
        <v>0.93</v>
      </c>
      <c r="CC82" s="9">
        <v>0.17</v>
      </c>
      <c r="CD82" s="9">
        <v>0.42</v>
      </c>
      <c r="CE82" s="9">
        <v>0.15</v>
      </c>
      <c r="CF82" s="9">
        <v>0.77</v>
      </c>
      <c r="CG82" s="9">
        <v>0.1</v>
      </c>
      <c r="CH82" s="9">
        <v>4.95</v>
      </c>
      <c r="CI82" s="9">
        <v>2.88</v>
      </c>
      <c r="CJ82" s="9">
        <v>9.19</v>
      </c>
      <c r="CK82" s="9">
        <v>2.0499999999999998</v>
      </c>
    </row>
    <row r="83" spans="1:89" x14ac:dyDescent="0.2">
      <c r="A83" s="8">
        <v>82</v>
      </c>
      <c r="B83" s="12">
        <v>81</v>
      </c>
      <c r="C83" s="15" t="s">
        <v>10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1</v>
      </c>
      <c r="Z83" s="8">
        <v>0</v>
      </c>
      <c r="AA83" s="8" t="s">
        <v>7</v>
      </c>
      <c r="AB83" s="8">
        <v>0</v>
      </c>
      <c r="AC83" s="8">
        <v>1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f t="shared" si="1"/>
        <v>0</v>
      </c>
      <c r="AJ83" s="8">
        <v>0</v>
      </c>
      <c r="AK83" s="8">
        <v>0</v>
      </c>
      <c r="AL83" s="8"/>
      <c r="AM83" s="8">
        <v>0</v>
      </c>
      <c r="AN83" s="8">
        <v>1.58</v>
      </c>
      <c r="AO83" s="8">
        <v>78</v>
      </c>
      <c r="AP83" s="8">
        <v>31.244992789617044</v>
      </c>
      <c r="AQ83" s="8">
        <v>1</v>
      </c>
      <c r="AR83" s="8">
        <v>1</v>
      </c>
      <c r="AS83" s="8">
        <v>0</v>
      </c>
      <c r="AT83" s="8">
        <v>1</v>
      </c>
      <c r="AU83" s="8">
        <v>0</v>
      </c>
      <c r="AV83" s="8">
        <v>1</v>
      </c>
      <c r="AW83" s="8">
        <v>20</v>
      </c>
      <c r="AX83" s="8">
        <v>0</v>
      </c>
      <c r="AY83" s="8">
        <v>0</v>
      </c>
      <c r="AZ83" s="8">
        <v>1</v>
      </c>
      <c r="BA83" s="8">
        <v>0</v>
      </c>
      <c r="BB83" s="8">
        <v>0</v>
      </c>
      <c r="BC83" s="8">
        <v>1</v>
      </c>
      <c r="BD83" s="9">
        <v>14.5</v>
      </c>
      <c r="BE83" s="8">
        <v>1</v>
      </c>
      <c r="BF83" s="10">
        <v>10</v>
      </c>
      <c r="BG83" s="10">
        <v>0</v>
      </c>
      <c r="BH83" s="10">
        <v>0</v>
      </c>
      <c r="BI83" s="10" t="s">
        <v>10</v>
      </c>
      <c r="BJ83" s="10">
        <v>0</v>
      </c>
      <c r="BK83" s="10">
        <v>1</v>
      </c>
      <c r="BL83" s="10">
        <v>6</v>
      </c>
      <c r="BM83" s="10">
        <f>IF(BE82=1,IF(SUM(BR83,BV83,BZ83,CD83)&gt;0,0,1),0)</f>
        <v>0</v>
      </c>
      <c r="BN83" s="10">
        <v>116</v>
      </c>
      <c r="BO83" s="10">
        <v>59</v>
      </c>
      <c r="BP83" s="10">
        <v>237</v>
      </c>
      <c r="BQ83" s="10">
        <v>0</v>
      </c>
      <c r="BR83" s="9">
        <v>0.4</v>
      </c>
      <c r="BS83" s="9">
        <v>0.12</v>
      </c>
      <c r="BT83" s="9">
        <v>1.63</v>
      </c>
      <c r="BU83" s="9">
        <v>0.21</v>
      </c>
      <c r="BV83" s="9">
        <v>0.42</v>
      </c>
      <c r="BW83" s="9">
        <v>0.19</v>
      </c>
      <c r="BX83" s="9">
        <v>0.94</v>
      </c>
      <c r="BY83" s="9">
        <v>0.13</v>
      </c>
      <c r="BZ83" s="9">
        <v>0.52</v>
      </c>
      <c r="CA83" s="9">
        <v>0.25</v>
      </c>
      <c r="CB83" s="9">
        <v>0.98</v>
      </c>
      <c r="CC83" s="9">
        <v>0.13</v>
      </c>
      <c r="CD83" s="9">
        <v>0.61</v>
      </c>
      <c r="CE83" s="9">
        <v>0.28000000000000003</v>
      </c>
      <c r="CF83" s="9">
        <v>1.19</v>
      </c>
      <c r="CG83" s="9">
        <v>0.15</v>
      </c>
      <c r="CH83" s="9">
        <v>8.4600000000000009</v>
      </c>
      <c r="CI83" s="9">
        <v>5.8</v>
      </c>
      <c r="CJ83" s="9">
        <v>10.94</v>
      </c>
      <c r="CK83" s="9">
        <v>1.19</v>
      </c>
    </row>
    <row r="84" spans="1:89" x14ac:dyDescent="0.2">
      <c r="A84" s="8">
        <v>83</v>
      </c>
      <c r="B84" s="12">
        <v>54</v>
      </c>
      <c r="C84" s="8">
        <v>2</v>
      </c>
      <c r="D84" s="8">
        <v>0</v>
      </c>
      <c r="E84" s="8">
        <v>1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 t="s">
        <v>7</v>
      </c>
      <c r="AB84" s="8">
        <v>0</v>
      </c>
      <c r="AC84" s="8">
        <v>1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f t="shared" si="1"/>
        <v>0</v>
      </c>
      <c r="AJ84" s="8">
        <v>0</v>
      </c>
      <c r="AK84" s="8">
        <v>0</v>
      </c>
      <c r="AL84" s="8"/>
      <c r="AM84" s="8">
        <v>1</v>
      </c>
      <c r="AN84" s="8">
        <v>1.8</v>
      </c>
      <c r="AO84" s="8">
        <v>64</v>
      </c>
      <c r="AP84" s="8">
        <v>19.753086419753085</v>
      </c>
      <c r="AQ84" s="8">
        <v>0</v>
      </c>
      <c r="AR84" s="8">
        <v>0</v>
      </c>
      <c r="AS84" s="8">
        <v>0</v>
      </c>
      <c r="AT84" s="8">
        <v>1</v>
      </c>
      <c r="AU84" s="8">
        <v>1</v>
      </c>
      <c r="AV84" s="8">
        <v>0</v>
      </c>
      <c r="AW84" s="8">
        <v>40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9">
        <v>13.5</v>
      </c>
      <c r="BE84" s="8">
        <v>1</v>
      </c>
      <c r="BF84" s="10">
        <v>31</v>
      </c>
      <c r="BG84" s="10">
        <v>0</v>
      </c>
      <c r="BH84" s="10">
        <v>0</v>
      </c>
      <c r="BI84" s="10" t="s">
        <v>10</v>
      </c>
      <c r="BJ84" s="10">
        <v>0</v>
      </c>
      <c r="BK84" s="10">
        <v>3</v>
      </c>
      <c r="BL84" s="10">
        <v>1</v>
      </c>
      <c r="BM84" s="10">
        <f>IF(BE83=1,IF(SUM(BR84,BV84,BZ84,CD84)&gt;0,0,1),0)</f>
        <v>0</v>
      </c>
      <c r="BN84" s="10">
        <v>104</v>
      </c>
      <c r="BO84" s="10">
        <v>49</v>
      </c>
      <c r="BP84" s="10">
        <v>256</v>
      </c>
      <c r="BQ84" s="10">
        <v>90</v>
      </c>
      <c r="BR84" s="9">
        <v>0.26</v>
      </c>
      <c r="BS84" s="9">
        <v>0.16</v>
      </c>
      <c r="BT84" s="9">
        <v>0.41</v>
      </c>
      <c r="BU84" s="9">
        <v>0.06</v>
      </c>
      <c r="BV84" s="9">
        <v>0.3</v>
      </c>
      <c r="BW84" s="9">
        <v>0.17</v>
      </c>
      <c r="BX84" s="9">
        <v>0.57999999999999996</v>
      </c>
      <c r="BY84" s="9">
        <v>7.0000000000000007E-2</v>
      </c>
      <c r="BZ84" s="9">
        <v>0.32</v>
      </c>
      <c r="CA84" s="9">
        <v>0.22</v>
      </c>
      <c r="CB84" s="9">
        <v>0.51</v>
      </c>
      <c r="CC84" s="9">
        <v>0.05</v>
      </c>
      <c r="CD84" s="9">
        <v>0.3</v>
      </c>
      <c r="CE84" s="9">
        <v>0.2</v>
      </c>
      <c r="CF84" s="9">
        <v>0.43</v>
      </c>
      <c r="CG84" s="9">
        <v>0.05</v>
      </c>
      <c r="CH84" s="9">
        <v>10.75</v>
      </c>
      <c r="CI84" s="9">
        <v>3.8</v>
      </c>
      <c r="CJ84" s="9">
        <v>18.09</v>
      </c>
      <c r="CK84" s="9">
        <v>3.68</v>
      </c>
    </row>
    <row r="85" spans="1:89" x14ac:dyDescent="0.2">
      <c r="A85" s="8">
        <v>84</v>
      </c>
      <c r="B85" s="12">
        <v>81</v>
      </c>
      <c r="C85" s="8">
        <v>3</v>
      </c>
      <c r="D85" s="8">
        <v>1</v>
      </c>
      <c r="E85" s="8">
        <v>1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1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1</v>
      </c>
      <c r="Z85" s="8">
        <v>0</v>
      </c>
      <c r="AA85" s="8" t="s">
        <v>7</v>
      </c>
      <c r="AB85" s="8">
        <v>0</v>
      </c>
      <c r="AC85" s="8">
        <v>1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f t="shared" si="1"/>
        <v>0</v>
      </c>
      <c r="AJ85" s="8">
        <v>0</v>
      </c>
      <c r="AK85" s="8">
        <v>0</v>
      </c>
      <c r="AL85" s="8"/>
      <c r="AM85" s="8">
        <v>1</v>
      </c>
      <c r="AN85" s="8">
        <v>1.7</v>
      </c>
      <c r="AO85" s="8">
        <v>75</v>
      </c>
      <c r="AP85" s="8">
        <v>25.95155709342561</v>
      </c>
      <c r="AQ85" s="8">
        <v>0</v>
      </c>
      <c r="AR85" s="8">
        <v>0</v>
      </c>
      <c r="AS85" s="8">
        <v>0</v>
      </c>
      <c r="AT85" s="8">
        <v>1</v>
      </c>
      <c r="AU85" s="8">
        <v>1</v>
      </c>
      <c r="AV85" s="8">
        <v>0</v>
      </c>
      <c r="AW85" s="8">
        <v>5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1</v>
      </c>
      <c r="BD85" s="9">
        <v>13.6</v>
      </c>
      <c r="BE85" s="8">
        <v>1</v>
      </c>
      <c r="BF85" s="10">
        <v>31</v>
      </c>
      <c r="BG85" s="10">
        <v>0</v>
      </c>
      <c r="BH85" s="10">
        <v>0</v>
      </c>
      <c r="BI85" s="10" t="s">
        <v>10</v>
      </c>
      <c r="BJ85" s="10">
        <v>0</v>
      </c>
      <c r="BK85" s="10">
        <v>2</v>
      </c>
      <c r="BL85" s="10">
        <v>6</v>
      </c>
      <c r="BM85" s="10">
        <f>IF(BE84=1,IF(SUM(BR85,BV85,BZ85,CD85)&gt;0,0,1),0)</f>
        <v>0</v>
      </c>
      <c r="BN85" s="10">
        <v>106</v>
      </c>
      <c r="BO85" s="10">
        <v>45</v>
      </c>
      <c r="BP85" s="10">
        <v>174</v>
      </c>
      <c r="BQ85" s="10">
        <v>94</v>
      </c>
      <c r="BR85" s="9">
        <v>0.45</v>
      </c>
      <c r="BS85" s="9">
        <v>0.21</v>
      </c>
      <c r="BT85" s="9">
        <v>0.91</v>
      </c>
      <c r="BU85" s="9">
        <v>0.13</v>
      </c>
      <c r="BV85" s="9">
        <v>0.46</v>
      </c>
      <c r="BW85" s="9">
        <v>0.18</v>
      </c>
      <c r="BX85" s="9">
        <v>0.89</v>
      </c>
      <c r="BY85" s="9">
        <v>0.13</v>
      </c>
      <c r="BZ85" s="9">
        <v>0.52</v>
      </c>
      <c r="CA85" s="9">
        <v>0.28999999999999998</v>
      </c>
      <c r="CB85" s="9">
        <v>0.82</v>
      </c>
      <c r="CC85" s="9">
        <v>0.11</v>
      </c>
      <c r="CD85" s="9">
        <v>0.66</v>
      </c>
      <c r="CE85" s="9">
        <v>0.3</v>
      </c>
      <c r="CF85" s="9">
        <v>1.19</v>
      </c>
      <c r="CG85" s="9">
        <v>0.17</v>
      </c>
      <c r="CH85" s="9">
        <v>6.67</v>
      </c>
      <c r="CI85" s="9">
        <v>3.26</v>
      </c>
      <c r="CJ85" s="9">
        <v>9</v>
      </c>
      <c r="CK85" s="9">
        <v>1.44</v>
      </c>
    </row>
    <row r="86" spans="1:89" x14ac:dyDescent="0.2">
      <c r="A86" s="8">
        <v>85</v>
      </c>
      <c r="B86" s="12">
        <v>55</v>
      </c>
      <c r="C86" s="8">
        <v>3</v>
      </c>
      <c r="D86" s="8">
        <v>1</v>
      </c>
      <c r="E86" s="8">
        <v>1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1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1</v>
      </c>
      <c r="Z86" s="8">
        <v>0</v>
      </c>
      <c r="AA86" s="8" t="s">
        <v>7</v>
      </c>
      <c r="AB86" s="8">
        <v>0</v>
      </c>
      <c r="AC86" s="8">
        <v>1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f t="shared" si="1"/>
        <v>0</v>
      </c>
      <c r="AJ86" s="8">
        <v>0</v>
      </c>
      <c r="AK86" s="8">
        <v>0</v>
      </c>
      <c r="AL86" s="8"/>
      <c r="AM86" s="8">
        <v>1</v>
      </c>
      <c r="AN86" s="8">
        <v>1.8</v>
      </c>
      <c r="AO86" s="8">
        <v>88</v>
      </c>
      <c r="AP86" s="8">
        <v>27.160493827160494</v>
      </c>
      <c r="AQ86" s="8">
        <v>0</v>
      </c>
      <c r="AR86" s="8">
        <v>0</v>
      </c>
      <c r="AS86" s="8">
        <v>0</v>
      </c>
      <c r="AT86" s="8">
        <v>1</v>
      </c>
      <c r="AU86" s="8">
        <v>1</v>
      </c>
      <c r="AV86" s="8">
        <v>0</v>
      </c>
      <c r="AW86" s="8">
        <v>30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1</v>
      </c>
      <c r="BD86" s="9">
        <v>16.100000000000001</v>
      </c>
      <c r="BE86" s="8">
        <v>1</v>
      </c>
      <c r="BF86" s="10">
        <v>12</v>
      </c>
      <c r="BG86" s="10">
        <v>0</v>
      </c>
      <c r="BH86" s="10">
        <v>0</v>
      </c>
      <c r="BI86" s="10" t="s">
        <v>10</v>
      </c>
      <c r="BJ86" s="10">
        <v>0</v>
      </c>
      <c r="BK86" s="10">
        <v>1</v>
      </c>
      <c r="BL86" s="10">
        <v>6</v>
      </c>
      <c r="BM86" s="10">
        <f>IF(BE85=1,IF(SUM(BR86,BV86,BZ86,CD86)&gt;0,0,1),0)</f>
        <v>0</v>
      </c>
      <c r="BN86" s="10">
        <v>86</v>
      </c>
      <c r="BO86" s="10">
        <v>98</v>
      </c>
      <c r="BP86" s="10">
        <v>205</v>
      </c>
      <c r="BQ86" s="10">
        <v>140</v>
      </c>
      <c r="BR86" s="9">
        <v>0.32</v>
      </c>
      <c r="BS86" s="9">
        <v>0.13</v>
      </c>
      <c r="BT86" s="9">
        <v>1.03</v>
      </c>
      <c r="BU86" s="9">
        <v>0.12</v>
      </c>
      <c r="BV86" s="9">
        <v>0.64</v>
      </c>
      <c r="BW86" s="9">
        <v>0.34</v>
      </c>
      <c r="BX86" s="9">
        <v>1.2</v>
      </c>
      <c r="BY86" s="9">
        <v>0.17</v>
      </c>
      <c r="BZ86" s="9">
        <v>0.55000000000000004</v>
      </c>
      <c r="CA86" s="9">
        <v>0.27</v>
      </c>
      <c r="CB86" s="9">
        <v>1.18</v>
      </c>
      <c r="CC86" s="9">
        <v>0.15</v>
      </c>
      <c r="CD86" s="9">
        <v>0.56999999999999995</v>
      </c>
      <c r="CE86" s="9">
        <v>0.22</v>
      </c>
      <c r="CF86" s="9">
        <v>1.3</v>
      </c>
      <c r="CG86" s="9">
        <v>0.18</v>
      </c>
      <c r="CH86" s="9">
        <v>8.17</v>
      </c>
      <c r="CI86" s="9">
        <v>4.13</v>
      </c>
      <c r="CJ86" s="9">
        <v>11.56</v>
      </c>
      <c r="CK86" s="9">
        <v>1.72</v>
      </c>
    </row>
    <row r="87" spans="1:89" x14ac:dyDescent="0.2">
      <c r="A87" s="8">
        <v>86</v>
      </c>
      <c r="B87" s="12">
        <v>62</v>
      </c>
      <c r="C87" s="8">
        <v>3</v>
      </c>
      <c r="D87" s="8">
        <v>0</v>
      </c>
      <c r="E87" s="8">
        <v>1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1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1</v>
      </c>
      <c r="Z87" s="8">
        <v>0</v>
      </c>
      <c r="AA87" s="8" t="s">
        <v>7</v>
      </c>
      <c r="AB87" s="8">
        <v>0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f t="shared" si="1"/>
        <v>0</v>
      </c>
      <c r="AJ87" s="8">
        <v>0</v>
      </c>
      <c r="AK87" s="8">
        <v>0</v>
      </c>
      <c r="AL87" s="8"/>
      <c r="AM87" s="8">
        <v>0</v>
      </c>
      <c r="AN87" s="8">
        <v>1.67</v>
      </c>
      <c r="AO87" s="8">
        <v>65</v>
      </c>
      <c r="AP87" s="8">
        <v>23.306680053067517</v>
      </c>
      <c r="AQ87" s="8">
        <v>1</v>
      </c>
      <c r="AR87" s="8">
        <v>1</v>
      </c>
      <c r="AS87" s="8">
        <v>0</v>
      </c>
      <c r="AT87" s="8">
        <v>1</v>
      </c>
      <c r="AU87" s="8">
        <v>0</v>
      </c>
      <c r="AV87" s="8">
        <v>1</v>
      </c>
      <c r="AW87" s="8">
        <v>50</v>
      </c>
      <c r="AX87" s="8">
        <v>0</v>
      </c>
      <c r="AY87" s="8">
        <v>1</v>
      </c>
      <c r="AZ87" s="8">
        <v>0</v>
      </c>
      <c r="BA87" s="8">
        <v>0</v>
      </c>
      <c r="BB87" s="8">
        <v>0</v>
      </c>
      <c r="BC87" s="8">
        <v>0</v>
      </c>
      <c r="BD87" s="9">
        <v>9</v>
      </c>
      <c r="BE87" s="8">
        <v>1</v>
      </c>
      <c r="BF87" s="10">
        <v>14</v>
      </c>
      <c r="BG87" s="10">
        <v>0</v>
      </c>
      <c r="BH87" s="10">
        <v>0</v>
      </c>
      <c r="BI87" s="10" t="s">
        <v>10</v>
      </c>
      <c r="BJ87" s="10">
        <v>0</v>
      </c>
      <c r="BK87" s="10">
        <v>3</v>
      </c>
      <c r="BL87" s="10">
        <v>1</v>
      </c>
      <c r="BM87" s="10">
        <f>IF(BE86=1,IF(SUM(BR87,BV87,BZ87,CD87)&gt;0,0,1),0)</f>
        <v>0</v>
      </c>
      <c r="BN87" s="10">
        <v>109</v>
      </c>
      <c r="BO87" s="10">
        <v>56</v>
      </c>
      <c r="BP87" s="10">
        <v>277</v>
      </c>
      <c r="BQ87" s="10">
        <v>96</v>
      </c>
      <c r="BR87" s="9">
        <v>0.49</v>
      </c>
      <c r="BS87" s="9">
        <v>0.27</v>
      </c>
      <c r="BT87" s="9">
        <v>0.89</v>
      </c>
      <c r="BU87" s="9">
        <v>0.1</v>
      </c>
      <c r="BV87" s="9">
        <v>0.66</v>
      </c>
      <c r="BW87" s="9">
        <v>0.37</v>
      </c>
      <c r="BX87" s="9">
        <v>1.1499999999999999</v>
      </c>
      <c r="BY87" s="9">
        <v>0.12</v>
      </c>
      <c r="BZ87" s="9">
        <v>0.81</v>
      </c>
      <c r="CA87" s="9">
        <v>0.51</v>
      </c>
      <c r="CB87" s="9">
        <v>1.63</v>
      </c>
      <c r="CC87" s="9">
        <v>0.21</v>
      </c>
      <c r="CD87" s="9">
        <v>1.02</v>
      </c>
      <c r="CE87" s="9">
        <v>0.51</v>
      </c>
      <c r="CF87" s="9">
        <v>1.9</v>
      </c>
      <c r="CG87" s="9">
        <v>0.27</v>
      </c>
      <c r="CH87" s="9">
        <v>7.58</v>
      </c>
      <c r="CI87" s="9">
        <v>2.2599999999999998</v>
      </c>
      <c r="CJ87" s="9">
        <v>12.99</v>
      </c>
      <c r="CK87" s="9">
        <v>2.91</v>
      </c>
    </row>
    <row r="88" spans="1:89" x14ac:dyDescent="0.2">
      <c r="A88" s="8">
        <v>87</v>
      </c>
      <c r="B88" s="12">
        <v>78</v>
      </c>
      <c r="C88" s="15" t="s">
        <v>10</v>
      </c>
      <c r="D88" s="8">
        <v>1</v>
      </c>
      <c r="E88" s="8">
        <v>0</v>
      </c>
      <c r="F88" s="8">
        <v>1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1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1</v>
      </c>
      <c r="Z88" s="8">
        <v>0</v>
      </c>
      <c r="AA88" s="8" t="s">
        <v>7</v>
      </c>
      <c r="AB88" s="8">
        <v>0</v>
      </c>
      <c r="AC88" s="8">
        <v>1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f t="shared" si="1"/>
        <v>0</v>
      </c>
      <c r="AJ88" s="8">
        <v>0</v>
      </c>
      <c r="AK88" s="8">
        <v>0</v>
      </c>
      <c r="AL88" s="8"/>
      <c r="AM88" s="8">
        <v>1</v>
      </c>
      <c r="AN88" s="8">
        <v>1.78</v>
      </c>
      <c r="AO88" s="8">
        <v>80</v>
      </c>
      <c r="AP88" s="8">
        <v>25.249337204898371</v>
      </c>
      <c r="AQ88" s="8">
        <v>1</v>
      </c>
      <c r="AR88" s="8">
        <v>1</v>
      </c>
      <c r="AS88" s="8">
        <v>0</v>
      </c>
      <c r="AT88" s="8">
        <v>1</v>
      </c>
      <c r="AU88" s="8">
        <v>1</v>
      </c>
      <c r="AV88" s="8">
        <v>0</v>
      </c>
      <c r="AW88" s="8">
        <v>60</v>
      </c>
      <c r="AX88" s="8">
        <v>0</v>
      </c>
      <c r="AY88" s="8">
        <v>0</v>
      </c>
      <c r="AZ88" s="8">
        <v>0</v>
      </c>
      <c r="BA88" s="8">
        <v>1</v>
      </c>
      <c r="BB88" s="8">
        <v>1</v>
      </c>
      <c r="BC88" s="8">
        <v>1</v>
      </c>
      <c r="BD88" s="9">
        <v>12.1</v>
      </c>
      <c r="BE88" s="8">
        <v>1</v>
      </c>
      <c r="BF88" s="10">
        <v>202</v>
      </c>
      <c r="BG88" s="10">
        <v>0</v>
      </c>
      <c r="BH88" s="10">
        <v>1</v>
      </c>
      <c r="BI88" s="10">
        <v>241</v>
      </c>
      <c r="BJ88" s="10">
        <v>0</v>
      </c>
      <c r="BK88" s="10">
        <v>3</v>
      </c>
      <c r="BL88" s="10">
        <v>1</v>
      </c>
      <c r="BM88" s="10">
        <f>IF(BE87=1,IF(SUM(BR88,BV88,BZ88,CD88)&gt;0,0,1),0)</f>
        <v>0</v>
      </c>
      <c r="BN88" s="10">
        <v>108</v>
      </c>
      <c r="BO88" s="10">
        <v>54</v>
      </c>
      <c r="BP88" s="10">
        <v>252</v>
      </c>
      <c r="BQ88" s="10">
        <v>0</v>
      </c>
      <c r="BR88" s="9">
        <v>0.48</v>
      </c>
      <c r="BS88" s="9">
        <v>0.26</v>
      </c>
      <c r="BT88" s="9">
        <v>0.91</v>
      </c>
      <c r="BU88" s="9">
        <v>0.1</v>
      </c>
      <c r="BV88" s="9">
        <v>0.41</v>
      </c>
      <c r="BW88" s="9">
        <v>0.23</v>
      </c>
      <c r="BX88" s="9">
        <v>0.78</v>
      </c>
      <c r="BY88" s="9">
        <v>0.09</v>
      </c>
      <c r="BZ88" s="9">
        <v>0.62</v>
      </c>
      <c r="CA88" s="9">
        <v>0.38</v>
      </c>
      <c r="CB88" s="9">
        <v>1.1399999999999999</v>
      </c>
      <c r="CC88" s="9">
        <v>0.11</v>
      </c>
      <c r="CD88" s="9">
        <v>0.55000000000000004</v>
      </c>
      <c r="CE88" s="9">
        <v>0.21</v>
      </c>
      <c r="CF88" s="9">
        <v>1.01</v>
      </c>
      <c r="CG88" s="9">
        <v>0.19</v>
      </c>
      <c r="CH88" s="9">
        <v>6.81</v>
      </c>
      <c r="CI88" s="9">
        <v>3.49</v>
      </c>
      <c r="CJ88" s="9">
        <v>10.9</v>
      </c>
      <c r="CK88" s="9">
        <v>1.54</v>
      </c>
    </row>
    <row r="89" spans="1:89" x14ac:dyDescent="0.2">
      <c r="A89" s="8">
        <v>88</v>
      </c>
      <c r="B89" s="12">
        <v>82</v>
      </c>
      <c r="C89" s="8">
        <v>3</v>
      </c>
      <c r="D89" s="8">
        <v>0</v>
      </c>
      <c r="E89" s="8">
        <v>1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 t="s">
        <v>7</v>
      </c>
      <c r="AB89" s="8">
        <v>0</v>
      </c>
      <c r="AC89" s="8">
        <v>1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f t="shared" si="1"/>
        <v>0</v>
      </c>
      <c r="AJ89" s="8">
        <v>0</v>
      </c>
      <c r="AK89" s="8">
        <v>0</v>
      </c>
      <c r="AL89" s="8"/>
      <c r="AM89" s="8">
        <v>0</v>
      </c>
      <c r="AN89" s="8">
        <v>1.58</v>
      </c>
      <c r="AO89" s="8">
        <v>70</v>
      </c>
      <c r="AP89" s="8">
        <v>28.040378144528116</v>
      </c>
      <c r="AQ89" s="8">
        <v>0</v>
      </c>
      <c r="AR89" s="8">
        <v>0</v>
      </c>
      <c r="AS89" s="8">
        <v>1</v>
      </c>
      <c r="AT89" s="8">
        <v>0</v>
      </c>
      <c r="AU89" s="8" t="s">
        <v>10</v>
      </c>
      <c r="AV89" s="8" t="s">
        <v>10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9">
        <v>12.7</v>
      </c>
      <c r="BE89" s="8">
        <v>1</v>
      </c>
      <c r="BF89" s="10">
        <v>24</v>
      </c>
      <c r="BG89" s="10">
        <v>0</v>
      </c>
      <c r="BH89" s="10">
        <v>0</v>
      </c>
      <c r="BI89" s="10" t="s">
        <v>10</v>
      </c>
      <c r="BJ89" s="10">
        <v>0</v>
      </c>
      <c r="BK89" s="10">
        <v>6</v>
      </c>
      <c r="BL89" s="10">
        <v>8</v>
      </c>
      <c r="BM89" s="10">
        <f>IF(BE88=1,IF(SUM(BR89,BV89,BZ89,CD89)&gt;0,0,1),0)</f>
        <v>0</v>
      </c>
      <c r="BN89" s="10" t="s">
        <v>10</v>
      </c>
      <c r="BO89" s="10" t="s">
        <v>10</v>
      </c>
      <c r="BP89" s="10" t="s">
        <v>10</v>
      </c>
      <c r="BQ89" s="10" t="s">
        <v>10</v>
      </c>
      <c r="BR89" s="9">
        <v>0.43</v>
      </c>
      <c r="BS89" s="9">
        <v>0.27</v>
      </c>
      <c r="BT89" s="9">
        <v>0.7</v>
      </c>
      <c r="BU89" s="9">
        <v>0</v>
      </c>
      <c r="BV89" s="9">
        <v>0.46</v>
      </c>
      <c r="BW89" s="9">
        <v>0.32</v>
      </c>
      <c r="BX89" s="9">
        <v>0.69</v>
      </c>
      <c r="BY89" s="9">
        <v>0</v>
      </c>
      <c r="BZ89" s="9">
        <v>0.37</v>
      </c>
      <c r="CA89" s="9">
        <v>0.23</v>
      </c>
      <c r="CB89" s="9">
        <v>0.52</v>
      </c>
      <c r="CC89" s="9">
        <v>0</v>
      </c>
      <c r="CD89" s="9">
        <v>0.66</v>
      </c>
      <c r="CE89" s="9">
        <v>0.38</v>
      </c>
      <c r="CF89" s="9">
        <v>0.98</v>
      </c>
      <c r="CG89" s="9">
        <v>0.98</v>
      </c>
      <c r="CH89" s="9">
        <v>11.82</v>
      </c>
      <c r="CI89" s="9">
        <v>4.7699999999999996</v>
      </c>
      <c r="CJ89" s="9">
        <v>18.02</v>
      </c>
      <c r="CK89" s="9">
        <v>3.04</v>
      </c>
    </row>
    <row r="90" spans="1:89" x14ac:dyDescent="0.2">
      <c r="A90" s="8">
        <v>89</v>
      </c>
      <c r="B90" s="12">
        <v>89</v>
      </c>
      <c r="C90" s="8">
        <v>2</v>
      </c>
      <c r="D90" s="8">
        <v>0</v>
      </c>
      <c r="E90" s="8">
        <v>1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1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1</v>
      </c>
      <c r="Z90" s="8">
        <v>1</v>
      </c>
      <c r="AA90" s="8">
        <v>2</v>
      </c>
      <c r="AB90" s="8">
        <v>122</v>
      </c>
      <c r="AC90" s="8">
        <v>1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f t="shared" si="1"/>
        <v>0</v>
      </c>
      <c r="AJ90" s="8">
        <v>0</v>
      </c>
      <c r="AK90" s="8">
        <v>0</v>
      </c>
      <c r="AL90" s="8">
        <v>2</v>
      </c>
      <c r="AM90" s="8">
        <v>1</v>
      </c>
      <c r="AN90" s="8">
        <v>1.87</v>
      </c>
      <c r="AO90" s="8">
        <v>88</v>
      </c>
      <c r="AP90" s="8">
        <v>25.165146272412706</v>
      </c>
      <c r="AQ90" s="8">
        <v>0</v>
      </c>
      <c r="AR90" s="8">
        <v>0</v>
      </c>
      <c r="AS90" s="8">
        <v>0</v>
      </c>
      <c r="AT90" s="8">
        <v>0</v>
      </c>
      <c r="AU90" s="8" t="s">
        <v>10</v>
      </c>
      <c r="AV90" s="8" t="s">
        <v>10</v>
      </c>
      <c r="AW90" s="8">
        <v>0</v>
      </c>
      <c r="AX90" s="8">
        <v>0</v>
      </c>
      <c r="AY90" s="8">
        <v>0</v>
      </c>
      <c r="AZ90" s="8">
        <v>0</v>
      </c>
      <c r="BA90" s="8">
        <v>1</v>
      </c>
      <c r="BB90" s="8">
        <v>1</v>
      </c>
      <c r="BC90" s="8">
        <v>0</v>
      </c>
      <c r="BD90" s="9">
        <v>15.4</v>
      </c>
      <c r="BE90" s="8">
        <v>1</v>
      </c>
      <c r="BF90" s="10">
        <v>133</v>
      </c>
      <c r="BG90" s="10">
        <v>1</v>
      </c>
      <c r="BH90" s="10">
        <v>0</v>
      </c>
      <c r="BI90" s="10">
        <v>-13</v>
      </c>
      <c r="BJ90" s="10">
        <v>0</v>
      </c>
      <c r="BK90" s="10">
        <v>3</v>
      </c>
      <c r="BL90" s="10">
        <v>1</v>
      </c>
      <c r="BM90" s="10">
        <f>IF(BE89=1,IF(SUM(BR90,BV90,BZ90,CD90)&gt;0,0,1),0)</f>
        <v>0</v>
      </c>
      <c r="BN90" s="10">
        <v>120</v>
      </c>
      <c r="BO90" s="10">
        <v>54</v>
      </c>
      <c r="BP90" s="10">
        <v>253</v>
      </c>
      <c r="BQ90" s="10">
        <v>134</v>
      </c>
      <c r="BR90" s="9">
        <v>0.33</v>
      </c>
      <c r="BS90" s="9">
        <v>0.18</v>
      </c>
      <c r="BT90" s="9">
        <v>0.65</v>
      </c>
      <c r="BU90" s="9">
        <v>0.08</v>
      </c>
      <c r="BV90" s="9">
        <v>0.43</v>
      </c>
      <c r="BW90" s="9">
        <v>0.19</v>
      </c>
      <c r="BX90" s="9">
        <v>0.87</v>
      </c>
      <c r="BY90" s="9">
        <v>0.13</v>
      </c>
      <c r="BZ90" s="9">
        <v>0.3</v>
      </c>
      <c r="CA90" s="9">
        <v>0.17</v>
      </c>
      <c r="CB90" s="9">
        <v>0.74</v>
      </c>
      <c r="CC90" s="9">
        <v>0.08</v>
      </c>
      <c r="CD90" s="9">
        <v>0.51</v>
      </c>
      <c r="CE90" s="9">
        <v>0.18</v>
      </c>
      <c r="CF90" s="9">
        <v>1.28</v>
      </c>
      <c r="CG90" s="9">
        <v>0.21</v>
      </c>
      <c r="CH90" s="9">
        <v>5.41</v>
      </c>
      <c r="CI90" s="9">
        <v>4.0199999999999996</v>
      </c>
      <c r="CJ90" s="9">
        <v>7.18</v>
      </c>
      <c r="CK90" s="9">
        <v>0.78</v>
      </c>
    </row>
    <row r="91" spans="1:89" x14ac:dyDescent="0.2">
      <c r="A91" s="8">
        <v>90</v>
      </c>
      <c r="B91" s="12">
        <v>63</v>
      </c>
      <c r="C91" s="15" t="s">
        <v>10</v>
      </c>
      <c r="D91" s="8">
        <v>1</v>
      </c>
      <c r="E91" s="8">
        <v>1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 t="s">
        <v>7</v>
      </c>
      <c r="AB91" s="8">
        <v>0</v>
      </c>
      <c r="AC91" s="8">
        <v>0</v>
      </c>
      <c r="AD91" s="8">
        <v>1</v>
      </c>
      <c r="AE91" s="8">
        <v>0</v>
      </c>
      <c r="AF91" s="8">
        <v>0</v>
      </c>
      <c r="AG91" s="8">
        <v>0</v>
      </c>
      <c r="AH91" s="8">
        <v>0</v>
      </c>
      <c r="AI91" s="8">
        <f t="shared" si="1"/>
        <v>0</v>
      </c>
      <c r="AJ91" s="8">
        <v>0</v>
      </c>
      <c r="AK91" s="8">
        <v>0</v>
      </c>
      <c r="AL91" s="8"/>
      <c r="AM91" s="8">
        <v>1</v>
      </c>
      <c r="AN91" s="8">
        <v>1.82</v>
      </c>
      <c r="AO91" s="8">
        <v>74.3</v>
      </c>
      <c r="AP91" s="8">
        <v>22.43086583745924</v>
      </c>
      <c r="AQ91" s="8">
        <v>0</v>
      </c>
      <c r="AR91" s="8">
        <v>0</v>
      </c>
      <c r="AS91" s="8">
        <v>0</v>
      </c>
      <c r="AT91" s="8">
        <v>1</v>
      </c>
      <c r="AU91" s="8">
        <v>1</v>
      </c>
      <c r="AV91" s="8">
        <v>0</v>
      </c>
      <c r="AW91" s="8">
        <v>100</v>
      </c>
      <c r="AX91" s="8">
        <v>0</v>
      </c>
      <c r="AY91" s="8">
        <v>0</v>
      </c>
      <c r="AZ91" s="8">
        <v>0</v>
      </c>
      <c r="BA91" s="8">
        <v>0</v>
      </c>
      <c r="BB91" s="8">
        <v>1</v>
      </c>
      <c r="BC91" s="8">
        <v>1</v>
      </c>
      <c r="BD91" s="9">
        <v>16.2</v>
      </c>
      <c r="BE91" s="8">
        <v>1</v>
      </c>
      <c r="BF91" s="10">
        <v>39</v>
      </c>
      <c r="BG91" s="10">
        <v>1</v>
      </c>
      <c r="BH91" s="10">
        <v>0</v>
      </c>
      <c r="BI91" s="10">
        <v>-37</v>
      </c>
      <c r="BJ91" s="10">
        <v>0</v>
      </c>
      <c r="BK91" s="10">
        <v>4</v>
      </c>
      <c r="BL91" s="10">
        <v>3</v>
      </c>
      <c r="BM91" s="10">
        <f>IF(BE90=1,IF(SUM(BR91,BV91,BZ91,CD91)&gt;0,0,1),0)</f>
        <v>0</v>
      </c>
      <c r="BN91" s="10" t="s">
        <v>10</v>
      </c>
      <c r="BO91" s="10" t="s">
        <v>10</v>
      </c>
      <c r="BP91" s="10" t="s">
        <v>10</v>
      </c>
      <c r="BQ91" s="10" t="s">
        <v>10</v>
      </c>
      <c r="BR91" s="9">
        <v>0.41</v>
      </c>
      <c r="BS91" s="9">
        <v>0.26</v>
      </c>
      <c r="BT91" s="9">
        <v>0.74</v>
      </c>
      <c r="BU91" s="9">
        <v>0.09</v>
      </c>
      <c r="BV91" s="9">
        <v>0.43</v>
      </c>
      <c r="BW91" s="9">
        <v>0.23</v>
      </c>
      <c r="BX91" s="9">
        <v>0.84</v>
      </c>
      <c r="BY91" s="9">
        <v>0.12</v>
      </c>
      <c r="BZ91" s="9">
        <v>0.28999999999999998</v>
      </c>
      <c r="CA91" s="9">
        <v>0.17</v>
      </c>
      <c r="CB91" s="9">
        <v>0.56000000000000005</v>
      </c>
      <c r="CC91" s="9">
        <v>0.06</v>
      </c>
      <c r="CD91" s="9">
        <v>0.2</v>
      </c>
      <c r="CE91" s="9">
        <v>7.0000000000000007E-2</v>
      </c>
      <c r="CF91" s="9">
        <v>0.42</v>
      </c>
      <c r="CG91" s="9">
        <v>7.0000000000000007E-2</v>
      </c>
      <c r="CH91" s="9">
        <v>7.44</v>
      </c>
      <c r="CI91" s="9">
        <v>2.94</v>
      </c>
      <c r="CJ91" s="9">
        <v>13.77</v>
      </c>
      <c r="CK91" s="9">
        <v>2.59</v>
      </c>
    </row>
    <row r="92" spans="1:89" x14ac:dyDescent="0.2">
      <c r="A92" s="8">
        <v>91</v>
      </c>
      <c r="B92" s="12">
        <v>75</v>
      </c>
      <c r="C92" s="8">
        <v>3</v>
      </c>
      <c r="D92" s="8">
        <v>1</v>
      </c>
      <c r="E92" s="8">
        <v>1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1</v>
      </c>
      <c r="Z92" s="8">
        <v>0</v>
      </c>
      <c r="AA92" s="8" t="s">
        <v>7</v>
      </c>
      <c r="AB92" s="8">
        <v>0</v>
      </c>
      <c r="AC92" s="8">
        <v>1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f t="shared" si="1"/>
        <v>0</v>
      </c>
      <c r="AJ92" s="8">
        <v>0</v>
      </c>
      <c r="AK92" s="8">
        <v>0</v>
      </c>
      <c r="AL92" s="8"/>
      <c r="AM92" s="8">
        <v>1</v>
      </c>
      <c r="AN92" s="8">
        <v>1.71</v>
      </c>
      <c r="AO92" s="8">
        <v>73</v>
      </c>
      <c r="AP92" s="8">
        <v>24.964946479258579</v>
      </c>
      <c r="AQ92" s="8">
        <v>0</v>
      </c>
      <c r="AR92" s="8">
        <v>0</v>
      </c>
      <c r="AS92" s="8">
        <v>0</v>
      </c>
      <c r="AT92" s="8">
        <v>1</v>
      </c>
      <c r="AU92" s="8">
        <v>1</v>
      </c>
      <c r="AV92" s="8">
        <v>0</v>
      </c>
      <c r="AW92" s="8">
        <v>20</v>
      </c>
      <c r="AX92" s="8">
        <v>0</v>
      </c>
      <c r="AY92" s="8">
        <v>1</v>
      </c>
      <c r="AZ92" s="8">
        <v>0</v>
      </c>
      <c r="BA92" s="8">
        <v>0</v>
      </c>
      <c r="BB92" s="8">
        <v>0</v>
      </c>
      <c r="BC92" s="8">
        <v>0</v>
      </c>
      <c r="BD92" s="9">
        <v>11.2</v>
      </c>
      <c r="BE92" s="8">
        <v>1</v>
      </c>
      <c r="BF92" s="10">
        <v>6</v>
      </c>
      <c r="BG92" s="10">
        <v>0</v>
      </c>
      <c r="BH92" s="10">
        <v>0</v>
      </c>
      <c r="BI92" s="10" t="s">
        <v>10</v>
      </c>
      <c r="BJ92" s="10">
        <v>0</v>
      </c>
      <c r="BK92" s="10">
        <v>1</v>
      </c>
      <c r="BL92" s="10">
        <v>6</v>
      </c>
      <c r="BM92" s="10">
        <f>IF(BE91=1,IF(SUM(BR92,BV92,BZ92,CD92)&gt;0,0,1),0)</f>
        <v>0</v>
      </c>
      <c r="BN92" s="10">
        <v>94</v>
      </c>
      <c r="BO92" s="10">
        <v>87</v>
      </c>
      <c r="BP92" s="10">
        <v>237</v>
      </c>
      <c r="BQ92" s="10">
        <v>65</v>
      </c>
      <c r="BR92" s="9">
        <v>0.35</v>
      </c>
      <c r="BS92" s="9">
        <v>0.14000000000000001</v>
      </c>
      <c r="BT92" s="9">
        <v>0.84</v>
      </c>
      <c r="BU92" s="9">
        <v>0.13</v>
      </c>
      <c r="BV92" s="9" t="s">
        <v>7</v>
      </c>
      <c r="BW92" s="9" t="s">
        <v>7</v>
      </c>
      <c r="BX92" s="9" t="s">
        <v>7</v>
      </c>
      <c r="BY92" s="9" t="s">
        <v>7</v>
      </c>
      <c r="BZ92" s="9">
        <v>0.1</v>
      </c>
      <c r="CA92" s="9">
        <v>0.02</v>
      </c>
      <c r="CB92" s="9">
        <v>0.43</v>
      </c>
      <c r="CC92" s="9">
        <v>0.06</v>
      </c>
      <c r="CD92" s="9" t="s">
        <v>7</v>
      </c>
      <c r="CE92" s="9" t="s">
        <v>7</v>
      </c>
      <c r="CF92" s="9" t="s">
        <v>7</v>
      </c>
      <c r="CG92" s="9" t="s">
        <v>7</v>
      </c>
      <c r="CH92" s="9">
        <v>7.53</v>
      </c>
      <c r="CI92" s="9">
        <v>4.5199999999999996</v>
      </c>
      <c r="CJ92" s="9">
        <v>12.43</v>
      </c>
      <c r="CK92" s="9">
        <v>1.58</v>
      </c>
    </row>
    <row r="93" spans="1:89" x14ac:dyDescent="0.2">
      <c r="A93" s="8">
        <v>92</v>
      </c>
      <c r="B93" s="12">
        <v>66</v>
      </c>
      <c r="C93" s="15" t="s">
        <v>10</v>
      </c>
      <c r="D93" s="8">
        <v>0</v>
      </c>
      <c r="E93" s="8">
        <v>1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1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1</v>
      </c>
      <c r="Y93" s="8">
        <v>2</v>
      </c>
      <c r="Z93" s="8">
        <v>0</v>
      </c>
      <c r="AA93" s="8" t="s">
        <v>7</v>
      </c>
      <c r="AB93" s="8">
        <v>0</v>
      </c>
      <c r="AC93" s="8">
        <v>1</v>
      </c>
      <c r="AD93" s="8">
        <v>0</v>
      </c>
      <c r="AE93" s="8">
        <v>1</v>
      </c>
      <c r="AF93" s="8">
        <v>0</v>
      </c>
      <c r="AG93" s="8">
        <v>0</v>
      </c>
      <c r="AH93" s="8">
        <v>0</v>
      </c>
      <c r="AI93" s="8">
        <f t="shared" si="1"/>
        <v>0</v>
      </c>
      <c r="AJ93" s="8">
        <v>0</v>
      </c>
      <c r="AK93" s="8">
        <v>1</v>
      </c>
      <c r="AL93" s="8"/>
      <c r="AM93" s="8">
        <v>1</v>
      </c>
      <c r="AN93" s="8">
        <v>1.83</v>
      </c>
      <c r="AO93" s="8">
        <v>89</v>
      </c>
      <c r="AP93" s="8">
        <v>26.575890590940304</v>
      </c>
      <c r="AQ93" s="8">
        <v>0</v>
      </c>
      <c r="AR93" s="8">
        <v>0</v>
      </c>
      <c r="AS93" s="8">
        <v>0</v>
      </c>
      <c r="AT93" s="8">
        <v>1</v>
      </c>
      <c r="AU93" s="8">
        <v>1</v>
      </c>
      <c r="AV93" s="8">
        <v>0</v>
      </c>
      <c r="AW93" s="8">
        <v>30</v>
      </c>
      <c r="AX93" s="8">
        <v>0</v>
      </c>
      <c r="AY93" s="8">
        <v>1</v>
      </c>
      <c r="AZ93" s="8">
        <v>0</v>
      </c>
      <c r="BA93" s="8">
        <v>0</v>
      </c>
      <c r="BB93" s="8">
        <v>0</v>
      </c>
      <c r="BC93" s="8">
        <v>0</v>
      </c>
      <c r="BD93" s="9">
        <v>13.1</v>
      </c>
      <c r="BE93" s="8">
        <v>1</v>
      </c>
      <c r="BF93" s="10">
        <v>7</v>
      </c>
      <c r="BG93" s="10">
        <v>0</v>
      </c>
      <c r="BH93" s="10">
        <v>0</v>
      </c>
      <c r="BI93" s="10" t="s">
        <v>10</v>
      </c>
      <c r="BJ93" s="10">
        <v>0</v>
      </c>
      <c r="BK93" s="10">
        <v>5</v>
      </c>
      <c r="BL93" s="10">
        <v>2</v>
      </c>
      <c r="BM93" s="10">
        <f>IF(BE92=1,IF(SUM(BR93,BV93,BZ93,CD93)&gt;0,0,1),0)</f>
        <v>0</v>
      </c>
      <c r="BN93" s="10" t="s">
        <v>10</v>
      </c>
      <c r="BO93" s="10" t="s">
        <v>10</v>
      </c>
      <c r="BP93" s="10" t="s">
        <v>10</v>
      </c>
      <c r="BQ93" s="10" t="s">
        <v>10</v>
      </c>
      <c r="BR93" s="9">
        <v>0.6</v>
      </c>
      <c r="BS93" s="9">
        <v>0.39</v>
      </c>
      <c r="BT93" s="9">
        <v>1.03</v>
      </c>
      <c r="BU93" s="9">
        <v>0.12</v>
      </c>
      <c r="BV93" s="9">
        <v>0.49</v>
      </c>
      <c r="BW93" s="9">
        <v>0.32</v>
      </c>
      <c r="BX93" s="9">
        <v>0.84</v>
      </c>
      <c r="BY93" s="9">
        <v>0.09</v>
      </c>
      <c r="BZ93" s="9" t="s">
        <v>7</v>
      </c>
      <c r="CA93" s="9" t="s">
        <v>7</v>
      </c>
      <c r="CB93" s="9" t="s">
        <v>7</v>
      </c>
      <c r="CC93" s="9" t="s">
        <v>7</v>
      </c>
      <c r="CD93" s="9">
        <v>0.54</v>
      </c>
      <c r="CE93" s="9">
        <v>0.36</v>
      </c>
      <c r="CF93" s="9">
        <v>0.9</v>
      </c>
      <c r="CG93" s="9">
        <v>0.09</v>
      </c>
      <c r="CH93" s="9">
        <v>7.92</v>
      </c>
      <c r="CI93" s="9">
        <v>2.16</v>
      </c>
      <c r="CJ93" s="9">
        <v>12.73</v>
      </c>
      <c r="CK93" s="9">
        <v>2.38</v>
      </c>
    </row>
    <row r="94" spans="1:89" x14ac:dyDescent="0.2">
      <c r="A94" s="8">
        <v>93</v>
      </c>
      <c r="B94" s="12">
        <v>88</v>
      </c>
      <c r="C94" s="8">
        <v>3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1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1</v>
      </c>
      <c r="Z94" s="8">
        <v>0</v>
      </c>
      <c r="AA94" s="8" t="s">
        <v>7</v>
      </c>
      <c r="AB94" s="8">
        <v>0</v>
      </c>
      <c r="AC94" s="8">
        <v>0</v>
      </c>
      <c r="AD94" s="8">
        <v>1</v>
      </c>
      <c r="AE94" s="8">
        <v>0</v>
      </c>
      <c r="AF94" s="8">
        <v>0</v>
      </c>
      <c r="AG94" s="8">
        <v>0</v>
      </c>
      <c r="AH94" s="8">
        <v>0</v>
      </c>
      <c r="AI94" s="8">
        <f t="shared" si="1"/>
        <v>0</v>
      </c>
      <c r="AJ94" s="8">
        <v>0</v>
      </c>
      <c r="AK94" s="8">
        <v>0</v>
      </c>
      <c r="AL94" s="8"/>
      <c r="AM94" s="8">
        <v>1</v>
      </c>
      <c r="AN94" s="8">
        <v>1.72</v>
      </c>
      <c r="AO94" s="8">
        <v>58</v>
      </c>
      <c r="AP94" s="8">
        <v>19.605191995673341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0</v>
      </c>
      <c r="AW94" s="8">
        <v>50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1</v>
      </c>
      <c r="BD94" s="9">
        <v>7.5</v>
      </c>
      <c r="BE94" s="8">
        <v>1</v>
      </c>
      <c r="BF94" s="10">
        <v>29</v>
      </c>
      <c r="BG94" s="10">
        <v>0</v>
      </c>
      <c r="BH94" s="10">
        <v>0</v>
      </c>
      <c r="BI94" s="10" t="s">
        <v>10</v>
      </c>
      <c r="BJ94" s="10">
        <v>1</v>
      </c>
      <c r="BK94" s="10">
        <v>1</v>
      </c>
      <c r="BL94" s="10">
        <v>6</v>
      </c>
      <c r="BM94" s="10">
        <f>IF(BE93=1,IF(SUM(BR94,BV94,BZ94,CD94)&gt;0,0,1),0)</f>
        <v>0</v>
      </c>
      <c r="BN94" s="10">
        <v>112</v>
      </c>
      <c r="BO94" s="10">
        <v>53</v>
      </c>
      <c r="BP94" s="10">
        <v>256</v>
      </c>
      <c r="BQ94" s="10">
        <v>86</v>
      </c>
      <c r="BR94" s="9">
        <v>0.24</v>
      </c>
      <c r="BS94" s="9">
        <v>0.13</v>
      </c>
      <c r="BT94" s="9">
        <v>0.48</v>
      </c>
      <c r="BU94" s="9">
        <v>0.06</v>
      </c>
      <c r="BV94" s="9">
        <v>0.22</v>
      </c>
      <c r="BW94" s="9">
        <v>0.1</v>
      </c>
      <c r="BX94" s="9">
        <v>0.61</v>
      </c>
      <c r="BY94" s="9">
        <v>7.0000000000000007E-2</v>
      </c>
      <c r="BZ94" s="9">
        <v>0.39</v>
      </c>
      <c r="CA94" s="9">
        <v>0.22</v>
      </c>
      <c r="CB94" s="9">
        <v>0.69</v>
      </c>
      <c r="CC94" s="9">
        <v>0.08</v>
      </c>
      <c r="CD94" s="9">
        <v>0.26</v>
      </c>
      <c r="CE94" s="9">
        <v>0.13</v>
      </c>
      <c r="CF94" s="9">
        <v>0.42</v>
      </c>
      <c r="CG94" s="9">
        <v>0.05</v>
      </c>
      <c r="CH94" s="9">
        <v>8.0399999999999991</v>
      </c>
      <c r="CI94" s="9">
        <v>4.53</v>
      </c>
      <c r="CJ94" s="9">
        <v>11.08</v>
      </c>
      <c r="CK94" s="9">
        <v>1.22</v>
      </c>
    </row>
    <row r="95" spans="1:89" x14ac:dyDescent="0.2">
      <c r="A95" s="8">
        <v>94</v>
      </c>
      <c r="B95" s="12">
        <v>83</v>
      </c>
      <c r="C95" s="15" t="s">
        <v>10</v>
      </c>
      <c r="D95" s="8">
        <v>0</v>
      </c>
      <c r="E95" s="8">
        <v>1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</v>
      </c>
      <c r="Z95" s="8">
        <v>0</v>
      </c>
      <c r="AA95" s="8" t="s">
        <v>7</v>
      </c>
      <c r="AB95" s="8">
        <v>0</v>
      </c>
      <c r="AC95" s="8">
        <v>1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f t="shared" si="1"/>
        <v>0</v>
      </c>
      <c r="AJ95" s="8">
        <v>0</v>
      </c>
      <c r="AK95" s="8">
        <v>0</v>
      </c>
      <c r="AL95" s="8"/>
      <c r="AM95" s="8">
        <v>1</v>
      </c>
      <c r="AN95" s="8">
        <v>1.57</v>
      </c>
      <c r="AO95" s="8">
        <v>60</v>
      </c>
      <c r="AP95" s="8">
        <v>24.341758286340216</v>
      </c>
      <c r="AQ95" s="8">
        <v>1</v>
      </c>
      <c r="AR95" s="8">
        <v>0</v>
      </c>
      <c r="AS95" s="8">
        <v>0</v>
      </c>
      <c r="AT95" s="8">
        <v>1</v>
      </c>
      <c r="AU95" s="8">
        <v>1</v>
      </c>
      <c r="AV95" s="8">
        <v>0</v>
      </c>
      <c r="AW95" s="8">
        <v>80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0</v>
      </c>
      <c r="BD95" s="9">
        <v>13.4</v>
      </c>
      <c r="BE95" s="8">
        <v>1</v>
      </c>
      <c r="BF95" s="10">
        <v>159</v>
      </c>
      <c r="BG95" s="10">
        <v>1</v>
      </c>
      <c r="BH95" s="10">
        <v>0</v>
      </c>
      <c r="BI95" s="10">
        <v>-67</v>
      </c>
      <c r="BJ95" s="10">
        <v>0</v>
      </c>
      <c r="BK95" s="10">
        <v>6</v>
      </c>
      <c r="BL95" s="10">
        <v>8</v>
      </c>
      <c r="BM95" s="10">
        <f>IF(BE94=1,IF(SUM(BR95,BV95,BZ95,CD95)&gt;0,0,1),0)</f>
        <v>0</v>
      </c>
      <c r="BN95" s="10" t="s">
        <v>10</v>
      </c>
      <c r="BO95" s="10" t="s">
        <v>10</v>
      </c>
      <c r="BP95" s="10" t="s">
        <v>10</v>
      </c>
      <c r="BQ95" s="10" t="s">
        <v>10</v>
      </c>
      <c r="BR95" s="9">
        <v>0.31</v>
      </c>
      <c r="BS95" s="9">
        <v>0.18</v>
      </c>
      <c r="BT95" s="9">
        <v>0.55000000000000004</v>
      </c>
      <c r="BU95" s="9">
        <v>7.0000000000000007E-2</v>
      </c>
      <c r="BV95" s="9">
        <v>0.26</v>
      </c>
      <c r="BW95" s="9">
        <v>0.15</v>
      </c>
      <c r="BX95" s="9">
        <v>0.51</v>
      </c>
      <c r="BY95" s="9">
        <v>7.0000000000000007E-2</v>
      </c>
      <c r="BZ95" s="9">
        <v>0.33</v>
      </c>
      <c r="CA95" s="9">
        <v>0.17</v>
      </c>
      <c r="CB95" s="9">
        <v>0.69</v>
      </c>
      <c r="CC95" s="9">
        <v>0.11</v>
      </c>
      <c r="CD95" s="9">
        <v>0.33</v>
      </c>
      <c r="CE95" s="9">
        <v>0.16</v>
      </c>
      <c r="CF95" s="9">
        <v>0.69</v>
      </c>
      <c r="CG95" s="9">
        <v>0.1</v>
      </c>
      <c r="CH95" s="9">
        <v>4.8899999999999997</v>
      </c>
      <c r="CI95" s="9">
        <v>3</v>
      </c>
      <c r="CJ95" s="9">
        <v>7.02</v>
      </c>
      <c r="CK95" s="9">
        <v>0.82</v>
      </c>
    </row>
    <row r="96" spans="1:89" x14ac:dyDescent="0.2">
      <c r="A96" s="8">
        <v>95</v>
      </c>
      <c r="B96" s="12">
        <v>71</v>
      </c>
      <c r="C96" s="8">
        <v>2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 t="s">
        <v>7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0</v>
      </c>
      <c r="AI96" s="8">
        <f t="shared" si="1"/>
        <v>0</v>
      </c>
      <c r="AJ96" s="8">
        <v>0</v>
      </c>
      <c r="AK96" s="8">
        <v>0</v>
      </c>
      <c r="AL96" s="8"/>
      <c r="AM96" s="8">
        <v>1</v>
      </c>
      <c r="AN96" s="8">
        <v>1.66</v>
      </c>
      <c r="AO96" s="8">
        <v>56.5</v>
      </c>
      <c r="AP96" s="8">
        <v>20.503701553200756</v>
      </c>
      <c r="AQ96" s="8">
        <v>0</v>
      </c>
      <c r="AR96" s="8">
        <v>0</v>
      </c>
      <c r="AS96" s="8">
        <v>0</v>
      </c>
      <c r="AT96" s="8">
        <v>1</v>
      </c>
      <c r="AU96" s="8">
        <v>1</v>
      </c>
      <c r="AV96" s="8">
        <v>0</v>
      </c>
      <c r="AW96" s="8">
        <v>50</v>
      </c>
      <c r="AX96" s="8">
        <v>0</v>
      </c>
      <c r="AY96" s="8">
        <v>0</v>
      </c>
      <c r="AZ96" s="8">
        <v>0</v>
      </c>
      <c r="BA96" s="8">
        <v>0</v>
      </c>
      <c r="BB96" s="8">
        <v>1</v>
      </c>
      <c r="BC96" s="8">
        <v>1</v>
      </c>
      <c r="BD96" s="9">
        <v>7.9</v>
      </c>
      <c r="BE96" s="8">
        <v>1</v>
      </c>
      <c r="BF96" s="10">
        <v>35</v>
      </c>
      <c r="BG96" s="10">
        <v>0</v>
      </c>
      <c r="BH96" s="10">
        <v>1</v>
      </c>
      <c r="BI96" s="10">
        <v>358</v>
      </c>
      <c r="BJ96" s="10">
        <v>0</v>
      </c>
      <c r="BK96" s="10">
        <v>1</v>
      </c>
      <c r="BL96" s="10">
        <v>6</v>
      </c>
      <c r="BM96" s="10">
        <f>IF(BE95=1,IF(SUM(BR96,BV96,BZ96,CD96)&gt;0,0,1),0)</f>
        <v>0</v>
      </c>
      <c r="BN96" s="10">
        <v>90</v>
      </c>
      <c r="BO96" s="10">
        <v>58</v>
      </c>
      <c r="BP96" s="10">
        <v>245</v>
      </c>
      <c r="BQ96" s="10">
        <v>84</v>
      </c>
      <c r="BR96" s="9">
        <v>0.15</v>
      </c>
      <c r="BS96" s="9">
        <v>0.05</v>
      </c>
      <c r="BT96" s="9">
        <v>0.28999999999999998</v>
      </c>
      <c r="BU96" s="9">
        <v>0.04</v>
      </c>
      <c r="BV96" s="9">
        <v>0.12</v>
      </c>
      <c r="BW96" s="9">
        <v>0.04</v>
      </c>
      <c r="BX96" s="9">
        <v>0.3</v>
      </c>
      <c r="BY96" s="9">
        <v>0.04</v>
      </c>
      <c r="BZ96" s="9">
        <v>0.25</v>
      </c>
      <c r="CA96" s="9">
        <v>0.12</v>
      </c>
      <c r="CB96" s="9">
        <v>0.63</v>
      </c>
      <c r="CC96" s="9">
        <v>0.08</v>
      </c>
      <c r="CD96" s="9">
        <v>0.21</v>
      </c>
      <c r="CE96" s="9">
        <v>0.12</v>
      </c>
      <c r="CF96" s="9">
        <v>0.46</v>
      </c>
      <c r="CG96" s="9">
        <v>0.06</v>
      </c>
      <c r="CH96" s="9">
        <v>7.86</v>
      </c>
      <c r="CI96" s="9">
        <v>3.12</v>
      </c>
      <c r="CJ96" s="9">
        <v>13.16</v>
      </c>
      <c r="CK96" s="9">
        <v>2.0099999999999998</v>
      </c>
    </row>
    <row r="97" spans="1:89" x14ac:dyDescent="0.2">
      <c r="A97" s="8">
        <v>96</v>
      </c>
      <c r="B97" s="12">
        <v>60</v>
      </c>
      <c r="C97" s="15" t="s">
        <v>10</v>
      </c>
      <c r="D97" s="8">
        <v>0</v>
      </c>
      <c r="E97" s="8">
        <v>0</v>
      </c>
      <c r="F97" s="8">
        <v>0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0</v>
      </c>
      <c r="AA97" s="8" t="s">
        <v>7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0</v>
      </c>
      <c r="AH97" s="8">
        <v>0</v>
      </c>
      <c r="AI97" s="8">
        <f t="shared" si="1"/>
        <v>0</v>
      </c>
      <c r="AJ97" s="8">
        <v>0</v>
      </c>
      <c r="AK97" s="8">
        <v>0</v>
      </c>
      <c r="AL97" s="8"/>
      <c r="AM97" s="8">
        <v>0</v>
      </c>
      <c r="AN97" s="8">
        <v>1.72</v>
      </c>
      <c r="AO97" s="8">
        <v>72</v>
      </c>
      <c r="AP97" s="8">
        <v>24.337479718766904</v>
      </c>
      <c r="AQ97" s="8">
        <v>0</v>
      </c>
      <c r="AR97" s="8">
        <v>0</v>
      </c>
      <c r="AS97" s="8">
        <v>0</v>
      </c>
      <c r="AT97" s="8">
        <v>1</v>
      </c>
      <c r="AU97" s="8">
        <v>0</v>
      </c>
      <c r="AV97" s="8">
        <v>1</v>
      </c>
      <c r="AW97" s="8">
        <v>35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1</v>
      </c>
      <c r="BD97" s="9">
        <v>13.4</v>
      </c>
      <c r="BE97" s="8">
        <v>1</v>
      </c>
      <c r="BF97" s="10">
        <v>13</v>
      </c>
      <c r="BG97" s="10">
        <v>0</v>
      </c>
      <c r="BH97" s="10">
        <v>0</v>
      </c>
      <c r="BI97" s="10" t="s">
        <v>10</v>
      </c>
      <c r="BJ97" s="10">
        <v>0</v>
      </c>
      <c r="BK97" s="10">
        <v>2</v>
      </c>
      <c r="BL97" s="10">
        <v>6</v>
      </c>
      <c r="BM97" s="10">
        <f>IF(BE96=1,IF(SUM(BR97,BV97,BZ97,CD97)&gt;0,0,1),0)</f>
        <v>0</v>
      </c>
      <c r="BN97" s="10">
        <v>120</v>
      </c>
      <c r="BO97" s="10">
        <v>45</v>
      </c>
      <c r="BP97" s="10">
        <v>176</v>
      </c>
      <c r="BQ97" s="10">
        <v>177</v>
      </c>
      <c r="BR97" s="9">
        <v>0.37</v>
      </c>
      <c r="BS97" s="9">
        <v>0.18</v>
      </c>
      <c r="BT97" s="9">
        <v>0.83</v>
      </c>
      <c r="BU97" s="9">
        <v>0.11</v>
      </c>
      <c r="BV97" s="9">
        <v>0.55000000000000004</v>
      </c>
      <c r="BW97" s="9">
        <v>0.27</v>
      </c>
      <c r="BX97" s="9">
        <v>1</v>
      </c>
      <c r="BY97" s="9">
        <v>0.14000000000000001</v>
      </c>
      <c r="BZ97" s="9">
        <v>0.78</v>
      </c>
      <c r="CA97" s="9">
        <v>0.49</v>
      </c>
      <c r="CB97" s="9">
        <v>1.31</v>
      </c>
      <c r="CC97" s="9">
        <v>0.15</v>
      </c>
      <c r="CD97" s="9">
        <v>0.6</v>
      </c>
      <c r="CE97" s="9">
        <v>0.33</v>
      </c>
      <c r="CF97" s="9">
        <v>1.04</v>
      </c>
      <c r="CG97" s="9">
        <v>0.13</v>
      </c>
      <c r="CH97" s="9">
        <v>7.31</v>
      </c>
      <c r="CI97" s="9">
        <v>3.1</v>
      </c>
      <c r="CJ97" s="9">
        <v>11.08</v>
      </c>
      <c r="CK97" s="9">
        <v>1.75</v>
      </c>
    </row>
    <row r="98" spans="1:89" x14ac:dyDescent="0.2">
      <c r="A98" s="8">
        <v>97</v>
      </c>
      <c r="B98" s="12">
        <v>61</v>
      </c>
      <c r="C98" s="8">
        <v>2</v>
      </c>
      <c r="D98" s="8">
        <v>0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8" t="s">
        <v>7</v>
      </c>
      <c r="AB98" s="8">
        <v>0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f t="shared" si="1"/>
        <v>0</v>
      </c>
      <c r="AJ98" s="8">
        <v>0</v>
      </c>
      <c r="AK98" s="8">
        <v>0</v>
      </c>
      <c r="AL98" s="8"/>
      <c r="AM98" s="8">
        <v>0</v>
      </c>
      <c r="AN98" s="8">
        <v>1.64</v>
      </c>
      <c r="AO98" s="8">
        <v>66</v>
      </c>
      <c r="AP98" s="8">
        <v>24.538964901844146</v>
      </c>
      <c r="AQ98" s="8">
        <v>0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9">
        <v>14.9</v>
      </c>
      <c r="BE98" s="8">
        <v>1</v>
      </c>
      <c r="BF98" s="10">
        <v>5</v>
      </c>
      <c r="BG98" s="10">
        <v>0</v>
      </c>
      <c r="BH98" s="10">
        <v>0</v>
      </c>
      <c r="BI98" s="10" t="s">
        <v>10</v>
      </c>
      <c r="BJ98" s="10">
        <v>0</v>
      </c>
      <c r="BK98" s="10">
        <v>1</v>
      </c>
      <c r="BL98" s="10">
        <v>6</v>
      </c>
      <c r="BM98" s="10">
        <f>IF(BE97=1,IF(SUM(BR98,BV98,BZ98,CD98)&gt;0,0,1),0)</f>
        <v>0</v>
      </c>
      <c r="BN98" s="10">
        <v>125</v>
      </c>
      <c r="BO98" s="10">
        <v>69</v>
      </c>
      <c r="BP98" s="10">
        <v>253</v>
      </c>
      <c r="BQ98" s="10">
        <v>98</v>
      </c>
      <c r="BR98" s="9" t="s">
        <v>7</v>
      </c>
      <c r="BS98" s="9" t="s">
        <v>7</v>
      </c>
      <c r="BT98" s="9" t="s">
        <v>7</v>
      </c>
      <c r="BU98" s="9" t="s">
        <v>7</v>
      </c>
      <c r="BV98" s="9">
        <v>0.5</v>
      </c>
      <c r="BW98" s="9">
        <v>0.26</v>
      </c>
      <c r="BX98" s="9">
        <v>1.06</v>
      </c>
      <c r="BY98" s="9">
        <v>0.11</v>
      </c>
      <c r="BZ98" s="9">
        <v>1.04</v>
      </c>
      <c r="CA98" s="9">
        <v>0.52</v>
      </c>
      <c r="CB98" s="9">
        <v>1.54</v>
      </c>
      <c r="CC98" s="9">
        <v>0.18</v>
      </c>
      <c r="CD98" s="9">
        <v>0.81</v>
      </c>
      <c r="CE98" s="9">
        <v>0.44</v>
      </c>
      <c r="CF98" s="9">
        <v>1.39</v>
      </c>
      <c r="CG98" s="9">
        <v>0.17</v>
      </c>
      <c r="CH98" s="9">
        <v>7.98</v>
      </c>
      <c r="CI98" s="9">
        <v>3.94</v>
      </c>
      <c r="CJ98" s="9">
        <v>11.01</v>
      </c>
      <c r="CK98" s="9">
        <v>1.62</v>
      </c>
    </row>
    <row r="99" spans="1:89" x14ac:dyDescent="0.2">
      <c r="A99" s="8">
        <v>98</v>
      </c>
      <c r="B99" s="12">
        <v>67</v>
      </c>
      <c r="C99" s="15" t="s">
        <v>10</v>
      </c>
      <c r="D99" s="8">
        <v>0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 t="s">
        <v>7</v>
      </c>
      <c r="AB99" s="8">
        <v>0</v>
      </c>
      <c r="AC99" s="8">
        <v>0</v>
      </c>
      <c r="AD99" s="8">
        <v>1</v>
      </c>
      <c r="AE99" s="8">
        <v>0</v>
      </c>
      <c r="AF99" s="8">
        <v>0</v>
      </c>
      <c r="AG99" s="8">
        <v>0</v>
      </c>
      <c r="AH99" s="8">
        <v>0</v>
      </c>
      <c r="AI99" s="8">
        <f t="shared" si="1"/>
        <v>0</v>
      </c>
      <c r="AJ99" s="8">
        <v>0</v>
      </c>
      <c r="AK99" s="8">
        <v>0</v>
      </c>
      <c r="AL99" s="8"/>
      <c r="AM99" s="8">
        <v>1</v>
      </c>
      <c r="AN99" s="8">
        <v>1.81</v>
      </c>
      <c r="AO99" s="8">
        <v>81</v>
      </c>
      <c r="AP99" s="8">
        <v>24.724520008546747</v>
      </c>
      <c r="AQ99" s="8">
        <v>0</v>
      </c>
      <c r="AR99" s="8">
        <v>0</v>
      </c>
      <c r="AS99" s="8">
        <v>0</v>
      </c>
      <c r="AT99" s="8">
        <v>1</v>
      </c>
      <c r="AU99" s="8">
        <v>1</v>
      </c>
      <c r="AV99" s="8">
        <v>0</v>
      </c>
      <c r="AW99" s="8">
        <v>40</v>
      </c>
      <c r="AX99" s="8">
        <v>0</v>
      </c>
      <c r="AY99" s="8">
        <v>0</v>
      </c>
      <c r="AZ99" s="8">
        <v>1</v>
      </c>
      <c r="BA99" s="8">
        <v>0</v>
      </c>
      <c r="BB99" s="8">
        <v>1</v>
      </c>
      <c r="BC99" s="8">
        <v>1</v>
      </c>
      <c r="BD99" s="9">
        <v>2.62</v>
      </c>
      <c r="BE99" s="8">
        <v>1</v>
      </c>
      <c r="BF99" s="10">
        <v>10</v>
      </c>
      <c r="BG99" s="10">
        <v>0</v>
      </c>
      <c r="BH99" s="10">
        <v>1</v>
      </c>
      <c r="BI99" s="10">
        <v>92</v>
      </c>
      <c r="BJ99" s="10">
        <v>0</v>
      </c>
      <c r="BK99" s="10">
        <v>1</v>
      </c>
      <c r="BL99" s="10">
        <v>6</v>
      </c>
      <c r="BM99" s="10">
        <f>IF(BE98=1,IF(SUM(BR99,BV99,BZ99,CD99)&gt;0,0,1),0)</f>
        <v>0</v>
      </c>
      <c r="BN99" s="10">
        <v>104</v>
      </c>
      <c r="BO99" s="10">
        <v>71</v>
      </c>
      <c r="BP99" s="10">
        <v>241</v>
      </c>
      <c r="BQ99" s="10">
        <v>123</v>
      </c>
      <c r="BR99" s="9">
        <v>0.38</v>
      </c>
      <c r="BS99" s="9">
        <v>0.16</v>
      </c>
      <c r="BT99" s="9">
        <v>0.8</v>
      </c>
      <c r="BU99" s="9">
        <v>0.11</v>
      </c>
      <c r="BV99" s="9">
        <v>0.3</v>
      </c>
      <c r="BW99" s="9">
        <v>0.14000000000000001</v>
      </c>
      <c r="BX99" s="9">
        <v>0.9</v>
      </c>
      <c r="BY99" s="9">
        <v>0.11</v>
      </c>
      <c r="BZ99" s="9">
        <v>0.61</v>
      </c>
      <c r="CA99" s="9">
        <v>0.24</v>
      </c>
      <c r="CB99" s="9">
        <v>1.59</v>
      </c>
      <c r="CC99" s="9">
        <v>0.21</v>
      </c>
      <c r="CD99" s="9">
        <v>1.01</v>
      </c>
      <c r="CE99" s="9">
        <v>0.34</v>
      </c>
      <c r="CF99" s="9">
        <v>1.97</v>
      </c>
      <c r="CG99" s="9">
        <v>0.3</v>
      </c>
      <c r="CH99" s="9">
        <v>9.2200000000000006</v>
      </c>
      <c r="CI99" s="9">
        <v>4.6399999999999997</v>
      </c>
      <c r="CJ99" s="9">
        <v>13.78</v>
      </c>
      <c r="CK99" s="9">
        <v>2</v>
      </c>
    </row>
    <row r="100" spans="1:89" x14ac:dyDescent="0.2">
      <c r="A100" s="8">
        <v>99</v>
      </c>
      <c r="B100" s="12">
        <v>61</v>
      </c>
      <c r="C100" s="8">
        <v>3</v>
      </c>
      <c r="D100" s="8">
        <v>1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177</v>
      </c>
      <c r="AB100" s="8">
        <v>408</v>
      </c>
      <c r="AC100" s="8">
        <v>0</v>
      </c>
      <c r="AD100" s="8">
        <v>1</v>
      </c>
      <c r="AE100" s="8">
        <v>0</v>
      </c>
      <c r="AF100" s="8">
        <v>0</v>
      </c>
      <c r="AG100" s="8">
        <v>0</v>
      </c>
      <c r="AH100" s="8">
        <v>0</v>
      </c>
      <c r="AI100" s="8">
        <f t="shared" si="1"/>
        <v>0</v>
      </c>
      <c r="AJ100" s="8">
        <v>0</v>
      </c>
      <c r="AK100" s="8">
        <v>0</v>
      </c>
      <c r="AL100" s="8">
        <v>2</v>
      </c>
      <c r="AM100" s="8">
        <v>0</v>
      </c>
      <c r="AN100" s="8">
        <v>1.68</v>
      </c>
      <c r="AO100" s="8">
        <v>86</v>
      </c>
      <c r="AP100" s="8">
        <v>30.470521541950117</v>
      </c>
      <c r="AQ100" s="8">
        <v>0</v>
      </c>
      <c r="AR100" s="8">
        <v>1</v>
      </c>
      <c r="AS100" s="8">
        <v>0</v>
      </c>
      <c r="AT100" s="8">
        <v>1</v>
      </c>
      <c r="AU100" s="8">
        <v>0</v>
      </c>
      <c r="AV100" s="8">
        <v>1</v>
      </c>
      <c r="AW100" s="8">
        <v>70</v>
      </c>
      <c r="AX100" s="8">
        <v>0</v>
      </c>
      <c r="AY100" s="8">
        <v>0</v>
      </c>
      <c r="AZ100" s="8">
        <v>0</v>
      </c>
      <c r="BA100" s="8">
        <v>0</v>
      </c>
      <c r="BB100" s="8">
        <v>1</v>
      </c>
      <c r="BC100" s="8">
        <v>1</v>
      </c>
      <c r="BD100" s="9">
        <v>12.8</v>
      </c>
      <c r="BE100" s="8">
        <v>1</v>
      </c>
      <c r="BF100" s="10">
        <v>25</v>
      </c>
      <c r="BG100" s="10">
        <v>0</v>
      </c>
      <c r="BH100" s="10">
        <v>1</v>
      </c>
      <c r="BI100" s="10">
        <v>206</v>
      </c>
      <c r="BJ100" s="10">
        <v>0</v>
      </c>
      <c r="BK100" s="10">
        <v>3</v>
      </c>
      <c r="BL100" s="10">
        <v>5</v>
      </c>
      <c r="BM100" s="10">
        <f>IF(BE99=1,IF(SUM(BR100,BV100,BZ100,CD100)&gt;0,0,1),0)</f>
        <v>0</v>
      </c>
      <c r="BN100" s="10">
        <v>92</v>
      </c>
      <c r="BO100" s="10">
        <v>75</v>
      </c>
      <c r="BP100" s="10">
        <v>253</v>
      </c>
      <c r="BQ100" s="10">
        <v>146</v>
      </c>
      <c r="BR100" s="9">
        <v>0.43</v>
      </c>
      <c r="BS100" s="9">
        <v>0.18</v>
      </c>
      <c r="BT100" s="9">
        <v>1.06</v>
      </c>
      <c r="BU100" s="9">
        <v>0.16</v>
      </c>
      <c r="BV100" s="9">
        <v>0.44</v>
      </c>
      <c r="BW100" s="9">
        <v>0.08</v>
      </c>
      <c r="BX100" s="9">
        <v>1.1100000000000001</v>
      </c>
      <c r="BY100" s="9">
        <v>0.23</v>
      </c>
      <c r="BZ100" s="9">
        <v>0.63</v>
      </c>
      <c r="CA100" s="9">
        <v>0.25</v>
      </c>
      <c r="CB100" s="9">
        <v>1.04</v>
      </c>
      <c r="CC100" s="9">
        <v>0.16</v>
      </c>
      <c r="CD100" s="9">
        <v>0.45</v>
      </c>
      <c r="CE100" s="9">
        <v>0.13</v>
      </c>
      <c r="CF100" s="9">
        <v>0.97</v>
      </c>
      <c r="CG100" s="9">
        <v>0.17</v>
      </c>
      <c r="CH100" s="9">
        <v>11.17</v>
      </c>
      <c r="CI100" s="9">
        <v>6</v>
      </c>
      <c r="CJ100" s="9">
        <v>20.55</v>
      </c>
      <c r="CK100" s="9">
        <v>4.51</v>
      </c>
    </row>
    <row r="101" spans="1:89" x14ac:dyDescent="0.2">
      <c r="A101" s="8">
        <v>100</v>
      </c>
      <c r="B101" s="12">
        <v>82</v>
      </c>
      <c r="C101" s="8">
        <v>3</v>
      </c>
      <c r="D101" s="8">
        <v>1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1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1</v>
      </c>
      <c r="Z101" s="8">
        <v>0</v>
      </c>
      <c r="AA101" s="8" t="s">
        <v>7</v>
      </c>
      <c r="AB101" s="8">
        <v>0</v>
      </c>
      <c r="AC101" s="8">
        <v>1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f t="shared" si="1"/>
        <v>0</v>
      </c>
      <c r="AJ101" s="8">
        <v>0</v>
      </c>
      <c r="AK101" s="8">
        <v>0</v>
      </c>
      <c r="AL101" s="8"/>
      <c r="AM101" s="8">
        <v>1</v>
      </c>
      <c r="AN101" s="8">
        <v>1.66</v>
      </c>
      <c r="AO101" s="8">
        <v>64</v>
      </c>
      <c r="AP101" s="8">
        <v>23.225431847873423</v>
      </c>
      <c r="AQ101" s="8">
        <v>1</v>
      </c>
      <c r="AR101" s="8">
        <v>1</v>
      </c>
      <c r="AS101" s="8">
        <v>1</v>
      </c>
      <c r="AT101" s="8">
        <v>1</v>
      </c>
      <c r="AU101" s="8">
        <v>1</v>
      </c>
      <c r="AV101" s="8">
        <v>0</v>
      </c>
      <c r="AW101" s="8">
        <v>80</v>
      </c>
      <c r="AX101" s="8">
        <v>0</v>
      </c>
      <c r="AY101" s="8">
        <v>0</v>
      </c>
      <c r="AZ101" s="8">
        <v>0</v>
      </c>
      <c r="BA101" s="8">
        <v>0</v>
      </c>
      <c r="BB101" s="8">
        <v>1</v>
      </c>
      <c r="BC101" s="8">
        <v>1</v>
      </c>
      <c r="BD101" s="9">
        <v>11.7</v>
      </c>
      <c r="BE101" s="8">
        <v>1</v>
      </c>
      <c r="BF101" s="10">
        <v>49</v>
      </c>
      <c r="BG101" s="10">
        <v>1</v>
      </c>
      <c r="BH101" s="10">
        <v>0</v>
      </c>
      <c r="BI101" s="10">
        <v>-56</v>
      </c>
      <c r="BJ101" s="10">
        <v>0</v>
      </c>
      <c r="BK101" s="10">
        <v>4</v>
      </c>
      <c r="BL101" s="10">
        <v>2</v>
      </c>
      <c r="BM101" s="10">
        <f>IF(BE100=1,IF(SUM(BR101,BV101,BZ101,CD101)&gt;0,0,1),0)</f>
        <v>0</v>
      </c>
      <c r="BN101" s="10" t="s">
        <v>10</v>
      </c>
      <c r="BO101" s="10" t="s">
        <v>10</v>
      </c>
      <c r="BP101" s="10" t="s">
        <v>10</v>
      </c>
      <c r="BQ101" s="10" t="s">
        <v>10</v>
      </c>
      <c r="BR101" s="9">
        <v>0.33</v>
      </c>
      <c r="BS101" s="9">
        <v>0.2</v>
      </c>
      <c r="BT101" s="9">
        <v>0.6</v>
      </c>
      <c r="BU101" s="9">
        <v>0.06</v>
      </c>
      <c r="BV101" s="9">
        <v>0.35</v>
      </c>
      <c r="BW101" s="9">
        <v>0.21</v>
      </c>
      <c r="BX101" s="9">
        <v>0.54</v>
      </c>
      <c r="BY101" s="9">
        <v>7.0000000000000007E-2</v>
      </c>
      <c r="BZ101" s="9">
        <v>0.46</v>
      </c>
      <c r="CA101" s="9">
        <v>0.26</v>
      </c>
      <c r="CB101" s="9">
        <v>0.75</v>
      </c>
      <c r="CC101" s="9">
        <v>0.1</v>
      </c>
      <c r="CD101" s="9">
        <v>0.51</v>
      </c>
      <c r="CE101" s="9">
        <v>0.32</v>
      </c>
      <c r="CF101" s="9">
        <v>0.86</v>
      </c>
      <c r="CG101" s="9">
        <v>0.11</v>
      </c>
      <c r="CH101" s="9">
        <v>9.1</v>
      </c>
      <c r="CI101" s="9">
        <v>3.85</v>
      </c>
      <c r="CJ101" s="9">
        <v>15.44</v>
      </c>
      <c r="CK101" s="9">
        <v>3.3</v>
      </c>
    </row>
    <row r="102" spans="1:89" x14ac:dyDescent="0.2">
      <c r="A102" s="8">
        <v>101</v>
      </c>
      <c r="B102" s="12">
        <v>78</v>
      </c>
      <c r="C102" s="15" t="s">
        <v>10</v>
      </c>
      <c r="D102" s="8">
        <v>1</v>
      </c>
      <c r="E102" s="8">
        <v>0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1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1</v>
      </c>
      <c r="Z102" s="8">
        <v>0</v>
      </c>
      <c r="AA102" s="8" t="s">
        <v>7</v>
      </c>
      <c r="AB102" s="8">
        <v>0</v>
      </c>
      <c r="AC102" s="8">
        <v>0</v>
      </c>
      <c r="AD102" s="8">
        <v>0</v>
      </c>
      <c r="AE102" s="8">
        <v>1</v>
      </c>
      <c r="AF102" s="8">
        <v>0</v>
      </c>
      <c r="AG102" s="8">
        <v>0</v>
      </c>
      <c r="AH102" s="8">
        <v>0</v>
      </c>
      <c r="AI102" s="8">
        <f t="shared" si="1"/>
        <v>0</v>
      </c>
      <c r="AJ102" s="8">
        <v>0</v>
      </c>
      <c r="AK102" s="8">
        <v>0</v>
      </c>
      <c r="AL102" s="8"/>
      <c r="AM102" s="8">
        <v>1</v>
      </c>
      <c r="AN102" s="8">
        <v>1.8</v>
      </c>
      <c r="AO102" s="8">
        <v>89</v>
      </c>
      <c r="AP102" s="8">
        <v>27.469135802469133</v>
      </c>
      <c r="AQ102" s="8">
        <v>1</v>
      </c>
      <c r="AR102" s="8">
        <v>0</v>
      </c>
      <c r="AS102" s="8">
        <v>0</v>
      </c>
      <c r="AT102" s="8">
        <v>1</v>
      </c>
      <c r="AU102" s="8">
        <v>1</v>
      </c>
      <c r="AV102" s="8">
        <v>0</v>
      </c>
      <c r="AW102" s="8">
        <v>60</v>
      </c>
      <c r="AX102" s="8">
        <v>0</v>
      </c>
      <c r="AY102" s="8">
        <v>0</v>
      </c>
      <c r="AZ102" s="8">
        <v>0</v>
      </c>
      <c r="BA102" s="8">
        <v>0</v>
      </c>
      <c r="BB102" s="8">
        <v>1</v>
      </c>
      <c r="BC102" s="8">
        <v>1</v>
      </c>
      <c r="BD102" s="9">
        <v>13.1</v>
      </c>
      <c r="BE102" s="8">
        <v>1</v>
      </c>
      <c r="BF102" s="10">
        <v>1</v>
      </c>
      <c r="BG102" s="10">
        <v>1</v>
      </c>
      <c r="BH102" s="10">
        <v>0</v>
      </c>
      <c r="BI102" s="10">
        <v>-7</v>
      </c>
      <c r="BJ102" s="10">
        <v>0</v>
      </c>
      <c r="BK102" s="10">
        <v>1</v>
      </c>
      <c r="BL102" s="10">
        <v>6</v>
      </c>
      <c r="BM102" s="10">
        <f>IF(BE101=1,IF(SUM(BR102,BV102,BZ102,CD102)&gt;0,0,1),0)</f>
        <v>0</v>
      </c>
      <c r="BN102" s="10">
        <v>98</v>
      </c>
      <c r="BO102" s="10">
        <v>64</v>
      </c>
      <c r="BP102" s="10">
        <v>236</v>
      </c>
      <c r="BQ102" s="10">
        <v>134</v>
      </c>
      <c r="BR102" s="9">
        <v>0.41</v>
      </c>
      <c r="BS102" s="9">
        <v>0.17</v>
      </c>
      <c r="BT102" s="9">
        <v>0.94</v>
      </c>
      <c r="BU102" s="9">
        <v>0.12</v>
      </c>
      <c r="BV102" s="9">
        <v>0.46</v>
      </c>
      <c r="BW102" s="9">
        <v>0.2</v>
      </c>
      <c r="BX102" s="9">
        <v>1.17</v>
      </c>
      <c r="BY102" s="9">
        <v>0.15</v>
      </c>
      <c r="BZ102" s="9">
        <v>0.4</v>
      </c>
      <c r="CA102" s="9">
        <v>0.2</v>
      </c>
      <c r="CB102" s="9">
        <v>0.9</v>
      </c>
      <c r="CC102" s="9">
        <v>0.12</v>
      </c>
      <c r="CD102" s="9">
        <v>0.63</v>
      </c>
      <c r="CE102" s="9">
        <v>0.32</v>
      </c>
      <c r="CF102" s="9">
        <v>1.35</v>
      </c>
      <c r="CG102" s="9">
        <v>0.17</v>
      </c>
      <c r="CH102" s="9">
        <v>7.36</v>
      </c>
      <c r="CI102" s="9">
        <v>3.97</v>
      </c>
      <c r="CJ102" s="9">
        <v>12.09</v>
      </c>
      <c r="CK102" s="9">
        <v>1.68</v>
      </c>
    </row>
    <row r="103" spans="1:89" x14ac:dyDescent="0.2">
      <c r="A103" s="8">
        <v>102</v>
      </c>
      <c r="B103" s="12">
        <v>59</v>
      </c>
      <c r="C103" s="8">
        <v>2</v>
      </c>
      <c r="D103" s="8">
        <v>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1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1</v>
      </c>
      <c r="Z103" s="8">
        <v>0</v>
      </c>
      <c r="AA103" s="8" t="s">
        <v>7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>
        <v>0</v>
      </c>
      <c r="AI103" s="8">
        <f t="shared" si="1"/>
        <v>0</v>
      </c>
      <c r="AJ103" s="8">
        <v>0</v>
      </c>
      <c r="AK103" s="8">
        <v>0</v>
      </c>
      <c r="AL103" s="8"/>
      <c r="AM103" s="8">
        <v>1</v>
      </c>
      <c r="AN103" s="8">
        <v>1.75</v>
      </c>
      <c r="AO103" s="8">
        <v>80</v>
      </c>
      <c r="AP103" s="8">
        <v>26.122448979591837</v>
      </c>
      <c r="AQ103" s="8">
        <v>1</v>
      </c>
      <c r="AR103" s="8">
        <v>0</v>
      </c>
      <c r="AS103" s="8">
        <v>0</v>
      </c>
      <c r="AT103" s="8">
        <v>1</v>
      </c>
      <c r="AU103" s="8">
        <v>1</v>
      </c>
      <c r="AV103" s="8">
        <v>0</v>
      </c>
      <c r="AW103" s="8">
        <v>40</v>
      </c>
      <c r="AX103" s="8">
        <v>0</v>
      </c>
      <c r="AY103" s="8">
        <v>0</v>
      </c>
      <c r="AZ103" s="8">
        <v>0</v>
      </c>
      <c r="BA103" s="8">
        <v>0</v>
      </c>
      <c r="BB103" s="8">
        <v>1</v>
      </c>
      <c r="BC103" s="8">
        <v>1</v>
      </c>
      <c r="BD103" s="9">
        <v>15.3</v>
      </c>
      <c r="BE103" s="8">
        <v>1</v>
      </c>
      <c r="BF103" s="10">
        <v>174</v>
      </c>
      <c r="BG103" s="10">
        <v>1</v>
      </c>
      <c r="BH103" s="10">
        <v>0</v>
      </c>
      <c r="BI103" s="10">
        <v>-20</v>
      </c>
      <c r="BJ103" s="10">
        <v>0</v>
      </c>
      <c r="BK103" s="10">
        <v>1</v>
      </c>
      <c r="BL103" s="10">
        <v>6</v>
      </c>
      <c r="BM103" s="10">
        <f>IF(BE102=1,IF(SUM(BR103,BV103,BZ103,CD103)&gt;0,0,1),0)</f>
        <v>0</v>
      </c>
      <c r="BN103" s="10">
        <v>113</v>
      </c>
      <c r="BO103" s="10">
        <v>82</v>
      </c>
      <c r="BP103" s="10">
        <v>229</v>
      </c>
      <c r="BQ103" s="10">
        <v>120</v>
      </c>
      <c r="BR103" s="9">
        <v>0.23</v>
      </c>
      <c r="BS103" s="9">
        <v>0.09</v>
      </c>
      <c r="BT103" s="9">
        <v>0.63</v>
      </c>
      <c r="BU103" s="9">
        <v>7.0000000000000007E-2</v>
      </c>
      <c r="BV103" s="9">
        <v>0.28999999999999998</v>
      </c>
      <c r="BW103" s="9">
        <v>0.06</v>
      </c>
      <c r="BX103" s="9">
        <v>0.83</v>
      </c>
      <c r="BY103" s="9">
        <v>0.14000000000000001</v>
      </c>
      <c r="BZ103" s="9">
        <v>0.43</v>
      </c>
      <c r="CA103" s="9">
        <v>0.16</v>
      </c>
      <c r="CB103" s="9">
        <v>0.92</v>
      </c>
      <c r="CC103" s="9">
        <v>0.12</v>
      </c>
      <c r="CD103" s="9">
        <v>0.38</v>
      </c>
      <c r="CE103" s="9">
        <v>0.14000000000000001</v>
      </c>
      <c r="CF103" s="9">
        <v>0.93</v>
      </c>
      <c r="CG103" s="9">
        <v>0.12</v>
      </c>
      <c r="CH103" s="9">
        <v>17.73</v>
      </c>
      <c r="CI103" s="9">
        <v>3.63</v>
      </c>
      <c r="CJ103" s="9">
        <v>46.64</v>
      </c>
      <c r="CK103" s="9">
        <v>9.4700000000000006</v>
      </c>
    </row>
    <row r="104" spans="1:89" x14ac:dyDescent="0.2">
      <c r="A104" s="8">
        <v>103</v>
      </c>
      <c r="B104" s="12">
        <v>67</v>
      </c>
      <c r="C104" s="15" t="s">
        <v>10</v>
      </c>
      <c r="D104" s="8">
        <v>1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1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1</v>
      </c>
      <c r="Z104" s="8">
        <v>0</v>
      </c>
      <c r="AA104" s="8" t="s">
        <v>7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f t="shared" si="1"/>
        <v>0</v>
      </c>
      <c r="AJ104" s="8">
        <v>0</v>
      </c>
      <c r="AK104" s="8">
        <v>0</v>
      </c>
      <c r="AL104" s="8"/>
      <c r="AM104" s="8">
        <v>0</v>
      </c>
      <c r="AN104" s="8">
        <v>1.63</v>
      </c>
      <c r="AO104" s="8">
        <v>77</v>
      </c>
      <c r="AP104" s="8">
        <v>28.981143437841094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1</v>
      </c>
      <c r="AW104" s="8">
        <v>40</v>
      </c>
      <c r="AX104" s="8">
        <v>0</v>
      </c>
      <c r="AY104" s="8">
        <v>0</v>
      </c>
      <c r="AZ104" s="8">
        <v>0</v>
      </c>
      <c r="BA104" s="8">
        <v>0</v>
      </c>
      <c r="BB104" s="8">
        <v>1</v>
      </c>
      <c r="BC104" s="8">
        <v>0</v>
      </c>
      <c r="BD104" s="9">
        <v>12.4</v>
      </c>
      <c r="BE104" s="8">
        <v>1</v>
      </c>
      <c r="BF104" s="10">
        <v>25</v>
      </c>
      <c r="BG104" s="10">
        <v>1</v>
      </c>
      <c r="BH104" s="10">
        <v>0</v>
      </c>
      <c r="BI104" s="10">
        <v>-514</v>
      </c>
      <c r="BJ104" s="10">
        <v>1</v>
      </c>
      <c r="BK104" s="10">
        <v>1</v>
      </c>
      <c r="BL104" s="10">
        <v>6</v>
      </c>
      <c r="BM104" s="10">
        <f>IF(BE103=1,IF(SUM(BR104,BV104,BZ104,CD104)&gt;0,0,1),0)</f>
        <v>0</v>
      </c>
      <c r="BN104" s="10">
        <v>129</v>
      </c>
      <c r="BO104" s="10">
        <v>45</v>
      </c>
      <c r="BP104" s="10">
        <v>190</v>
      </c>
      <c r="BQ104" s="10">
        <v>100</v>
      </c>
      <c r="BR104" s="9">
        <v>0.37</v>
      </c>
      <c r="BS104" s="9">
        <v>0.09</v>
      </c>
      <c r="BT104" s="9">
        <v>0.94</v>
      </c>
      <c r="BU104" s="9">
        <v>0.14000000000000001</v>
      </c>
      <c r="BV104" s="9">
        <v>0.42</v>
      </c>
      <c r="BW104" s="9">
        <v>0.11</v>
      </c>
      <c r="BX104" s="9">
        <v>0.97</v>
      </c>
      <c r="BY104" s="9">
        <v>0.17</v>
      </c>
      <c r="BZ104" s="9">
        <v>0.66</v>
      </c>
      <c r="CA104" s="9">
        <v>0.35</v>
      </c>
      <c r="CB104" s="9">
        <v>1.24</v>
      </c>
      <c r="CC104" s="9">
        <v>0.15</v>
      </c>
      <c r="CD104" s="9">
        <v>0.62</v>
      </c>
      <c r="CE104" s="9">
        <v>0.3</v>
      </c>
      <c r="CF104" s="9">
        <v>1.29</v>
      </c>
      <c r="CG104" s="9">
        <v>0.18</v>
      </c>
      <c r="CH104" s="9">
        <v>11.92</v>
      </c>
      <c r="CI104" s="9">
        <v>3.75</v>
      </c>
      <c r="CJ104" s="9">
        <v>24.99</v>
      </c>
      <c r="CK104" s="9">
        <v>5.04</v>
      </c>
    </row>
    <row r="105" spans="1:89" x14ac:dyDescent="0.2">
      <c r="A105" s="8">
        <v>104</v>
      </c>
      <c r="B105" s="12">
        <v>73</v>
      </c>
      <c r="C105" s="8">
        <v>2</v>
      </c>
      <c r="D105" s="8">
        <v>0</v>
      </c>
      <c r="E105" s="8">
        <v>1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1</v>
      </c>
      <c r="Z105" s="8">
        <v>0</v>
      </c>
      <c r="AA105" s="8" t="s">
        <v>7</v>
      </c>
      <c r="AB105" s="8">
        <v>0</v>
      </c>
      <c r="AC105" s="8">
        <v>1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f t="shared" si="1"/>
        <v>0</v>
      </c>
      <c r="AJ105" s="8">
        <v>0</v>
      </c>
      <c r="AK105" s="8">
        <v>0</v>
      </c>
      <c r="AL105" s="8"/>
      <c r="AM105" s="8">
        <v>1</v>
      </c>
      <c r="AN105" s="8">
        <v>1.76</v>
      </c>
      <c r="AO105" s="8">
        <v>68</v>
      </c>
      <c r="AP105" s="8">
        <v>21.952479338842977</v>
      </c>
      <c r="AQ105" s="8">
        <v>0</v>
      </c>
      <c r="AR105" s="8">
        <v>0</v>
      </c>
      <c r="AS105" s="8">
        <v>0</v>
      </c>
      <c r="AT105" s="8">
        <v>1</v>
      </c>
      <c r="AU105" s="8">
        <v>1</v>
      </c>
      <c r="AV105" s="8">
        <v>0</v>
      </c>
      <c r="AW105" s="8" t="s">
        <v>10</v>
      </c>
      <c r="AX105" s="8">
        <v>1</v>
      </c>
      <c r="AY105" s="8">
        <v>1</v>
      </c>
      <c r="AZ105" s="8">
        <v>0</v>
      </c>
      <c r="BA105" s="8">
        <v>0</v>
      </c>
      <c r="BB105" s="8">
        <v>0</v>
      </c>
      <c r="BC105" s="8">
        <v>1</v>
      </c>
      <c r="BD105" s="9">
        <v>11.8</v>
      </c>
      <c r="BE105" s="8">
        <v>1</v>
      </c>
      <c r="BF105" s="10">
        <v>275</v>
      </c>
      <c r="BG105" s="10">
        <v>0</v>
      </c>
      <c r="BH105" s="10">
        <v>0</v>
      </c>
      <c r="BI105" s="10" t="s">
        <v>10</v>
      </c>
      <c r="BJ105" s="10">
        <v>0</v>
      </c>
      <c r="BK105" s="10">
        <v>1</v>
      </c>
      <c r="BL105" s="10">
        <v>6</v>
      </c>
      <c r="BM105" s="10">
        <f>IF(BE104=1,IF(SUM(BR105,BV105,BZ105,CD105)&gt;0,0,1),0)</f>
        <v>0</v>
      </c>
      <c r="BN105" s="10">
        <v>116</v>
      </c>
      <c r="BO105" s="10">
        <v>45</v>
      </c>
      <c r="BP105" s="10">
        <v>239</v>
      </c>
      <c r="BQ105" s="10">
        <v>114</v>
      </c>
      <c r="BR105" s="9">
        <v>0.28999999999999998</v>
      </c>
      <c r="BS105" s="9">
        <v>0.12</v>
      </c>
      <c r="BT105" s="9">
        <v>0.69</v>
      </c>
      <c r="BU105" s="9">
        <v>0.09</v>
      </c>
      <c r="BV105" s="9">
        <v>0.33</v>
      </c>
      <c r="BW105" s="9">
        <v>0.15</v>
      </c>
      <c r="BX105" s="9">
        <v>0.8</v>
      </c>
      <c r="BY105" s="9">
        <v>0.1</v>
      </c>
      <c r="BZ105" s="9">
        <v>0.45</v>
      </c>
      <c r="CA105" s="9">
        <v>0.22</v>
      </c>
      <c r="CB105" s="9">
        <v>0.88</v>
      </c>
      <c r="CC105" s="9">
        <v>0.11</v>
      </c>
      <c r="CD105" s="9">
        <v>0.56000000000000005</v>
      </c>
      <c r="CE105" s="9">
        <v>0.31</v>
      </c>
      <c r="CF105" s="9">
        <v>1.06</v>
      </c>
      <c r="CG105" s="9">
        <v>0.15</v>
      </c>
      <c r="CH105" s="9">
        <v>2.21</v>
      </c>
      <c r="CI105" s="9">
        <v>1.32</v>
      </c>
      <c r="CJ105" s="9">
        <v>3.11</v>
      </c>
      <c r="CK105" s="9">
        <v>0.4</v>
      </c>
    </row>
    <row r="106" spans="1:89" x14ac:dyDescent="0.2">
      <c r="A106" s="8">
        <v>105</v>
      </c>
      <c r="B106" s="12">
        <v>65</v>
      </c>
      <c r="C106" s="15" t="s">
        <v>10</v>
      </c>
      <c r="D106" s="8">
        <v>0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3</v>
      </c>
      <c r="Z106" s="8">
        <v>0</v>
      </c>
      <c r="AA106" s="8" t="s">
        <v>7</v>
      </c>
      <c r="AB106" s="8">
        <v>0</v>
      </c>
      <c r="AC106" s="8">
        <v>0</v>
      </c>
      <c r="AD106" s="8">
        <v>0</v>
      </c>
      <c r="AE106" s="8">
        <v>1</v>
      </c>
      <c r="AF106" s="8">
        <v>0</v>
      </c>
      <c r="AG106" s="8">
        <v>0</v>
      </c>
      <c r="AH106" s="8">
        <v>0</v>
      </c>
      <c r="AI106" s="8">
        <f t="shared" si="1"/>
        <v>0</v>
      </c>
      <c r="AJ106" s="8">
        <v>1</v>
      </c>
      <c r="AK106" s="8">
        <v>1</v>
      </c>
      <c r="AL106" s="8"/>
      <c r="AM106" s="8">
        <v>0</v>
      </c>
      <c r="AN106" s="8">
        <v>1.73</v>
      </c>
      <c r="AO106" s="8">
        <v>109</v>
      </c>
      <c r="AP106" s="8">
        <v>36.419526212035152</v>
      </c>
      <c r="AQ106" s="8">
        <v>1</v>
      </c>
      <c r="AR106" s="8">
        <v>0</v>
      </c>
      <c r="AS106" s="8">
        <v>0</v>
      </c>
      <c r="AT106" s="8">
        <v>1</v>
      </c>
      <c r="AU106" s="8">
        <v>0</v>
      </c>
      <c r="AV106" s="8">
        <v>1</v>
      </c>
      <c r="AW106" s="8">
        <v>40</v>
      </c>
      <c r="AX106" s="8">
        <v>0</v>
      </c>
      <c r="AY106" s="8">
        <v>0</v>
      </c>
      <c r="AZ106" s="8">
        <v>1</v>
      </c>
      <c r="BA106" s="8">
        <v>1</v>
      </c>
      <c r="BB106" s="8">
        <v>1</v>
      </c>
      <c r="BC106" s="8">
        <v>1</v>
      </c>
      <c r="BD106" s="9">
        <v>10.199999999999999</v>
      </c>
      <c r="BE106" s="8">
        <v>1</v>
      </c>
      <c r="BF106" s="10">
        <v>150</v>
      </c>
      <c r="BG106" s="10">
        <v>0</v>
      </c>
      <c r="BH106" s="10">
        <v>1</v>
      </c>
      <c r="BI106" s="10">
        <v>39</v>
      </c>
      <c r="BJ106" s="10">
        <v>0</v>
      </c>
      <c r="BK106" s="10">
        <v>1</v>
      </c>
      <c r="BL106" s="10">
        <v>6</v>
      </c>
      <c r="BM106" s="10">
        <f>IF(BE105=1,IF(SUM(BR106,BV106,BZ106,CD106)&gt;0,0,1),0)</f>
        <v>0</v>
      </c>
      <c r="BN106" s="10">
        <v>122</v>
      </c>
      <c r="BO106" s="10">
        <v>63</v>
      </c>
      <c r="BP106" s="10">
        <v>238</v>
      </c>
      <c r="BQ106" s="10">
        <v>0</v>
      </c>
      <c r="BR106" s="9">
        <v>0.86</v>
      </c>
      <c r="BS106" s="9">
        <v>0.28999999999999998</v>
      </c>
      <c r="BT106" s="9">
        <v>1.57</v>
      </c>
      <c r="BU106" s="9">
        <v>0.22</v>
      </c>
      <c r="BV106" s="9">
        <v>0.56999999999999995</v>
      </c>
      <c r="BW106" s="9">
        <v>0.23</v>
      </c>
      <c r="BX106" s="9">
        <v>1.18</v>
      </c>
      <c r="BY106" s="9">
        <v>0.17</v>
      </c>
      <c r="BZ106" s="9">
        <v>0.94</v>
      </c>
      <c r="CA106" s="9">
        <v>0.39</v>
      </c>
      <c r="CB106" s="9">
        <v>2.2200000000000002</v>
      </c>
      <c r="CC106" s="9">
        <v>0.28000000000000003</v>
      </c>
      <c r="CD106" s="9">
        <v>0.54</v>
      </c>
      <c r="CE106" s="9">
        <v>0.24</v>
      </c>
      <c r="CF106" s="9">
        <v>1.02</v>
      </c>
      <c r="CG106" s="9">
        <v>0.14000000000000001</v>
      </c>
      <c r="CH106" s="9">
        <v>4.2300000000000004</v>
      </c>
      <c r="CI106" s="9">
        <v>2.35</v>
      </c>
      <c r="CJ106" s="9">
        <v>8.7799999999999994</v>
      </c>
      <c r="CK106" s="9">
        <v>1.1599999999999999</v>
      </c>
    </row>
    <row r="107" spans="1:89" x14ac:dyDescent="0.2">
      <c r="A107" s="8">
        <v>106</v>
      </c>
      <c r="B107" s="12">
        <v>76</v>
      </c>
      <c r="C107" s="15" t="s">
        <v>10</v>
      </c>
      <c r="D107" s="8">
        <v>1</v>
      </c>
      <c r="E107" s="8">
        <v>1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1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1</v>
      </c>
      <c r="Z107" s="8">
        <v>0</v>
      </c>
      <c r="AA107" s="8" t="s">
        <v>7</v>
      </c>
      <c r="AB107" s="8">
        <v>0</v>
      </c>
      <c r="AC107" s="8">
        <v>1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f t="shared" si="1"/>
        <v>0</v>
      </c>
      <c r="AJ107" s="8">
        <v>0</v>
      </c>
      <c r="AK107" s="8">
        <v>0</v>
      </c>
      <c r="AL107" s="8"/>
      <c r="AM107" s="8">
        <v>1</v>
      </c>
      <c r="AN107" s="8">
        <v>1.8</v>
      </c>
      <c r="AO107" s="8">
        <v>79</v>
      </c>
      <c r="AP107" s="8">
        <v>24.382716049382715</v>
      </c>
      <c r="AQ107" s="8">
        <v>1</v>
      </c>
      <c r="AR107" s="8">
        <v>1</v>
      </c>
      <c r="AS107" s="8">
        <v>0</v>
      </c>
      <c r="AT107" s="8">
        <v>1</v>
      </c>
      <c r="AU107" s="8">
        <v>1</v>
      </c>
      <c r="AV107" s="8">
        <v>0</v>
      </c>
      <c r="AW107" s="8">
        <v>50</v>
      </c>
      <c r="AX107" s="8">
        <v>0</v>
      </c>
      <c r="AY107" s="8">
        <v>0</v>
      </c>
      <c r="AZ107" s="8">
        <v>1</v>
      </c>
      <c r="BA107" s="8">
        <v>0</v>
      </c>
      <c r="BB107" s="8">
        <v>1</v>
      </c>
      <c r="BC107" s="8">
        <v>0</v>
      </c>
      <c r="BD107" s="9">
        <v>12.5</v>
      </c>
      <c r="BE107" s="8">
        <v>1</v>
      </c>
      <c r="BF107" s="10">
        <v>64</v>
      </c>
      <c r="BG107" s="10">
        <v>1</v>
      </c>
      <c r="BH107" s="10">
        <v>0</v>
      </c>
      <c r="BI107" s="10">
        <v>-66</v>
      </c>
      <c r="BJ107" s="10">
        <v>0</v>
      </c>
      <c r="BK107" s="10">
        <v>3</v>
      </c>
      <c r="BL107" s="10">
        <v>1</v>
      </c>
      <c r="BM107" s="10">
        <f>IF(BE106=1,IF(SUM(BR107,BV107,BZ107,CD107)&gt;0,0,1),0)</f>
        <v>0</v>
      </c>
      <c r="BN107" s="10">
        <v>90</v>
      </c>
      <c r="BO107" s="10">
        <v>65</v>
      </c>
      <c r="BP107" s="10">
        <v>242</v>
      </c>
      <c r="BQ107" s="10">
        <v>128</v>
      </c>
      <c r="BR107" s="9">
        <v>0.24</v>
      </c>
      <c r="BS107" s="9">
        <v>0.1</v>
      </c>
      <c r="BT107" s="9">
        <v>0.47</v>
      </c>
      <c r="BU107" s="9">
        <v>0.06</v>
      </c>
      <c r="BV107" s="9">
        <v>0.22</v>
      </c>
      <c r="BW107" s="9">
        <v>0.11</v>
      </c>
      <c r="BX107" s="9">
        <v>0.41</v>
      </c>
      <c r="BY107" s="9">
        <v>0.05</v>
      </c>
      <c r="BZ107" s="9">
        <v>0.32</v>
      </c>
      <c r="CA107" s="9">
        <v>0.12</v>
      </c>
      <c r="CB107" s="9">
        <v>0.81</v>
      </c>
      <c r="CC107" s="9">
        <v>0.14000000000000001</v>
      </c>
      <c r="CD107" s="9">
        <v>0.41</v>
      </c>
      <c r="CE107" s="9">
        <v>0.17</v>
      </c>
      <c r="CF107" s="9">
        <v>0.82</v>
      </c>
      <c r="CG107" s="9">
        <v>0.1</v>
      </c>
      <c r="CH107" s="9">
        <v>16.12</v>
      </c>
      <c r="CI107" s="9">
        <v>2.37</v>
      </c>
      <c r="CJ107" s="9">
        <v>24.84</v>
      </c>
      <c r="CK107" s="9">
        <v>5.08</v>
      </c>
    </row>
    <row r="108" spans="1:89" x14ac:dyDescent="0.2">
      <c r="A108" s="8">
        <v>107</v>
      </c>
      <c r="B108" s="12">
        <v>65</v>
      </c>
      <c r="C108" s="8">
        <v>3</v>
      </c>
      <c r="D108" s="8">
        <v>1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1</v>
      </c>
      <c r="Z108" s="8">
        <v>0</v>
      </c>
      <c r="AA108" s="8" t="s">
        <v>7</v>
      </c>
      <c r="AB108" s="8">
        <v>0</v>
      </c>
      <c r="AC108" s="8">
        <v>1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f t="shared" si="1"/>
        <v>0</v>
      </c>
      <c r="AJ108" s="8">
        <v>0</v>
      </c>
      <c r="AK108" s="8">
        <v>0</v>
      </c>
      <c r="AL108" s="8"/>
      <c r="AM108" s="8">
        <v>0</v>
      </c>
      <c r="AN108" s="8">
        <v>1.6</v>
      </c>
      <c r="AO108" s="8">
        <v>49</v>
      </c>
      <c r="AP108" s="8">
        <v>19.140624999999996</v>
      </c>
      <c r="AQ108" s="8">
        <v>0</v>
      </c>
      <c r="AR108" s="8">
        <v>0</v>
      </c>
      <c r="AS108" s="8">
        <v>0</v>
      </c>
      <c r="AT108" s="8">
        <v>1</v>
      </c>
      <c r="AU108" s="8">
        <v>0</v>
      </c>
      <c r="AV108" s="8">
        <v>1</v>
      </c>
      <c r="AW108" s="8">
        <v>40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1</v>
      </c>
      <c r="BD108" s="9">
        <v>11.2</v>
      </c>
      <c r="BE108" s="8">
        <v>1</v>
      </c>
      <c r="BF108" s="10">
        <v>7</v>
      </c>
      <c r="BG108" s="10">
        <v>0</v>
      </c>
      <c r="BH108" s="10">
        <v>1</v>
      </c>
      <c r="BI108" s="10">
        <v>144</v>
      </c>
      <c r="BJ108" s="10">
        <v>0</v>
      </c>
      <c r="BK108" s="10">
        <v>1</v>
      </c>
      <c r="BL108" s="10">
        <v>6</v>
      </c>
      <c r="BM108" s="10">
        <f>IF(BE107=1,IF(SUM(BR108,BV108,BZ108,CD108)&gt;0,0,1),0)</f>
        <v>0</v>
      </c>
      <c r="BN108" s="10">
        <v>113</v>
      </c>
      <c r="BO108" s="10">
        <v>66</v>
      </c>
      <c r="BP108" s="10">
        <v>228</v>
      </c>
      <c r="BQ108" s="10">
        <v>74</v>
      </c>
      <c r="BR108" s="9">
        <v>0.23</v>
      </c>
      <c r="BS108" s="9">
        <v>0.13</v>
      </c>
      <c r="BT108" s="9">
        <v>0.39</v>
      </c>
      <c r="BU108" s="9">
        <v>0.05</v>
      </c>
      <c r="BV108" s="9">
        <v>0.22</v>
      </c>
      <c r="BW108" s="9">
        <v>0.1</v>
      </c>
      <c r="BX108" s="9">
        <v>0.56000000000000005</v>
      </c>
      <c r="BY108" s="9">
        <v>7.0000000000000007E-2</v>
      </c>
      <c r="BZ108" s="9">
        <v>0.4</v>
      </c>
      <c r="CA108" s="9">
        <v>0.17</v>
      </c>
      <c r="CB108" s="9">
        <v>0.89</v>
      </c>
      <c r="CC108" s="9">
        <v>0.16</v>
      </c>
      <c r="CD108" s="9">
        <v>0.24</v>
      </c>
      <c r="CE108" s="9">
        <v>7.0000000000000007E-2</v>
      </c>
      <c r="CF108" s="9">
        <v>0.5</v>
      </c>
      <c r="CG108" s="9">
        <v>0.08</v>
      </c>
      <c r="CH108" s="9">
        <v>5.32</v>
      </c>
      <c r="CI108" s="9">
        <v>2.0299999999999998</v>
      </c>
      <c r="CJ108" s="9">
        <v>8.85</v>
      </c>
      <c r="CK108" s="9">
        <v>1.42</v>
      </c>
    </row>
    <row r="109" spans="1:89" x14ac:dyDescent="0.2">
      <c r="A109" s="8">
        <v>108</v>
      </c>
      <c r="B109" s="12">
        <v>65</v>
      </c>
      <c r="C109" s="15" t="s">
        <v>10</v>
      </c>
      <c r="D109" s="8">
        <v>0</v>
      </c>
      <c r="E109" s="8">
        <v>1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0</v>
      </c>
      <c r="V109" s="8">
        <v>1</v>
      </c>
      <c r="W109" s="8">
        <v>0</v>
      </c>
      <c r="X109" s="8">
        <v>0</v>
      </c>
      <c r="Y109" s="8">
        <v>1</v>
      </c>
      <c r="Z109" s="8">
        <v>0</v>
      </c>
      <c r="AA109" s="8" t="s">
        <v>7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1</v>
      </c>
      <c r="AH109" s="8">
        <v>0</v>
      </c>
      <c r="AI109" s="8">
        <f t="shared" si="1"/>
        <v>1</v>
      </c>
      <c r="AJ109" s="8">
        <v>0</v>
      </c>
      <c r="AK109" s="8">
        <v>0</v>
      </c>
      <c r="AL109" s="8"/>
      <c r="AM109" s="8">
        <v>1</v>
      </c>
      <c r="AN109" s="8">
        <v>1.74</v>
      </c>
      <c r="AO109" s="8">
        <v>59</v>
      </c>
      <c r="AP109" s="8">
        <v>19.487382745408905</v>
      </c>
      <c r="AQ109" s="8">
        <v>1</v>
      </c>
      <c r="AR109" s="8">
        <v>1</v>
      </c>
      <c r="AS109" s="8">
        <v>0</v>
      </c>
      <c r="AT109" s="8">
        <v>1</v>
      </c>
      <c r="AU109" s="8">
        <v>1</v>
      </c>
      <c r="AV109" s="8">
        <v>0</v>
      </c>
      <c r="AW109" s="8">
        <v>60</v>
      </c>
      <c r="AX109" s="8">
        <v>0</v>
      </c>
      <c r="AY109" s="8">
        <v>0</v>
      </c>
      <c r="AZ109" s="8">
        <v>0</v>
      </c>
      <c r="BA109" s="8">
        <v>0</v>
      </c>
      <c r="BB109" s="8">
        <v>1</v>
      </c>
      <c r="BC109" s="8">
        <v>1</v>
      </c>
      <c r="BD109" s="9">
        <v>11.4</v>
      </c>
      <c r="BE109" s="8">
        <v>0</v>
      </c>
      <c r="BF109" s="10">
        <v>-343</v>
      </c>
      <c r="BG109" s="10">
        <v>0</v>
      </c>
      <c r="BH109" s="10">
        <v>1</v>
      </c>
      <c r="BI109" s="10">
        <v>419</v>
      </c>
      <c r="BJ109" s="10">
        <v>0</v>
      </c>
      <c r="BK109" s="10">
        <v>2</v>
      </c>
      <c r="BL109" s="10">
        <v>6</v>
      </c>
      <c r="BM109" s="10">
        <f>IF(BE108=1,IF(SUM(BR109,BV109,BZ109,CD109)&gt;0,0,1),0)</f>
        <v>0</v>
      </c>
      <c r="BN109" s="10">
        <v>114</v>
      </c>
      <c r="BO109" s="10">
        <v>45</v>
      </c>
      <c r="BP109" s="10">
        <v>200</v>
      </c>
      <c r="BQ109" s="10">
        <v>65</v>
      </c>
      <c r="BR109" s="9">
        <v>0.2</v>
      </c>
      <c r="BS109" s="9">
        <v>0.04</v>
      </c>
      <c r="BT109" s="9">
        <v>0.82</v>
      </c>
      <c r="BU109" s="9">
        <v>0.16</v>
      </c>
      <c r="BV109" s="9">
        <v>0.22</v>
      </c>
      <c r="BW109" s="9">
        <v>0.06</v>
      </c>
      <c r="BX109" s="9">
        <v>0.77</v>
      </c>
      <c r="BY109" s="9">
        <v>0.12</v>
      </c>
      <c r="BZ109" s="9">
        <v>0.27</v>
      </c>
      <c r="CA109" s="9">
        <v>0.13</v>
      </c>
      <c r="CB109" s="9">
        <v>0.63</v>
      </c>
      <c r="CC109" s="9">
        <v>0.08</v>
      </c>
      <c r="CD109" s="9">
        <v>0.16</v>
      </c>
      <c r="CE109" s="9">
        <v>0.06</v>
      </c>
      <c r="CF109" s="9">
        <v>0.45</v>
      </c>
      <c r="CG109" s="9">
        <v>7.0000000000000007E-2</v>
      </c>
      <c r="CH109" s="9">
        <v>1.72</v>
      </c>
      <c r="CI109" s="9">
        <v>1.24</v>
      </c>
      <c r="CJ109" s="9">
        <v>2.1800000000000002</v>
      </c>
      <c r="CK109" s="9">
        <v>0.23</v>
      </c>
    </row>
    <row r="110" spans="1:89" x14ac:dyDescent="0.2">
      <c r="A110" s="8">
        <v>109</v>
      </c>
      <c r="B110" s="12">
        <v>53</v>
      </c>
      <c r="C110" s="15" t="s">
        <v>10</v>
      </c>
      <c r="D110" s="8">
        <v>0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 t="s">
        <v>7</v>
      </c>
      <c r="AB110" s="8">
        <v>0</v>
      </c>
      <c r="AC110" s="8">
        <v>1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f t="shared" si="1"/>
        <v>0</v>
      </c>
      <c r="AJ110" s="8">
        <v>0</v>
      </c>
      <c r="AK110" s="8">
        <v>0</v>
      </c>
      <c r="AL110" s="8"/>
      <c r="AM110" s="8">
        <v>1</v>
      </c>
      <c r="AN110" s="8">
        <v>1.8</v>
      </c>
      <c r="AO110" s="8">
        <v>65</v>
      </c>
      <c r="AP110" s="8">
        <v>20.061728395061728</v>
      </c>
      <c r="AQ110" s="8">
        <v>0</v>
      </c>
      <c r="AR110" s="8">
        <v>0</v>
      </c>
      <c r="AS110" s="8">
        <v>0</v>
      </c>
      <c r="AT110" s="8">
        <v>0</v>
      </c>
      <c r="AU110" s="8" t="s">
        <v>10</v>
      </c>
      <c r="AV110" s="8" t="s">
        <v>10</v>
      </c>
      <c r="AW110" s="8">
        <v>0</v>
      </c>
      <c r="AX110" s="8">
        <v>0</v>
      </c>
      <c r="AY110" s="8">
        <v>1</v>
      </c>
      <c r="AZ110" s="8">
        <v>0</v>
      </c>
      <c r="BA110" s="8">
        <v>0</v>
      </c>
      <c r="BB110" s="8">
        <v>0</v>
      </c>
      <c r="BC110" s="8">
        <v>0</v>
      </c>
      <c r="BD110" s="9">
        <v>9.1</v>
      </c>
      <c r="BE110" s="8">
        <v>1</v>
      </c>
      <c r="BF110" s="10">
        <v>14</v>
      </c>
      <c r="BG110" s="10">
        <v>0</v>
      </c>
      <c r="BH110" s="10">
        <v>0</v>
      </c>
      <c r="BI110" s="10" t="s">
        <v>10</v>
      </c>
      <c r="BJ110" s="10">
        <v>0</v>
      </c>
      <c r="BK110" s="10">
        <v>1</v>
      </c>
      <c r="BL110" s="10">
        <v>6</v>
      </c>
      <c r="BM110" s="10">
        <f>IF(BE109=1,IF(SUM(BR110,BV110,BZ110,CD110)&gt;0,0,1),0)</f>
        <v>0</v>
      </c>
      <c r="BN110" s="10">
        <v>98</v>
      </c>
      <c r="BO110" s="10">
        <v>83</v>
      </c>
      <c r="BP110" s="10">
        <v>264</v>
      </c>
      <c r="BQ110" s="10">
        <v>98</v>
      </c>
      <c r="BR110" s="9"/>
      <c r="BS110" s="9"/>
      <c r="BT110" s="9"/>
      <c r="BU110" s="9"/>
      <c r="BV110" s="9">
        <v>0.48</v>
      </c>
      <c r="BW110" s="9">
        <v>0.27</v>
      </c>
      <c r="BX110" s="9">
        <v>1.19</v>
      </c>
      <c r="BY110" s="9">
        <v>0.13</v>
      </c>
      <c r="BZ110" s="9">
        <v>0.41</v>
      </c>
      <c r="CA110" s="9">
        <v>0.17</v>
      </c>
      <c r="CB110" s="9">
        <v>0.91</v>
      </c>
      <c r="CC110" s="9">
        <v>0.13</v>
      </c>
      <c r="CD110" s="9">
        <v>0.55000000000000004</v>
      </c>
      <c r="CE110" s="9">
        <v>0.24</v>
      </c>
      <c r="CF110" s="9">
        <v>1.21</v>
      </c>
      <c r="CG110" s="9">
        <v>0.17</v>
      </c>
      <c r="CH110" s="9">
        <v>10.99</v>
      </c>
      <c r="CI110" s="9">
        <v>2.93</v>
      </c>
      <c r="CJ110" s="9">
        <v>19.010000000000002</v>
      </c>
      <c r="CK110" s="9">
        <v>3.87</v>
      </c>
    </row>
    <row r="111" spans="1:89" x14ac:dyDescent="0.2">
      <c r="A111" s="8">
        <v>110</v>
      </c>
      <c r="B111" s="12">
        <v>59</v>
      </c>
      <c r="C111" s="15" t="s">
        <v>10</v>
      </c>
      <c r="D111" s="8">
        <v>1</v>
      </c>
      <c r="E111" s="8">
        <v>1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1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1</v>
      </c>
      <c r="Z111" s="8">
        <v>0</v>
      </c>
      <c r="AA111" s="8" t="s">
        <v>7</v>
      </c>
      <c r="AB111" s="8">
        <v>0</v>
      </c>
      <c r="AC111" s="8">
        <v>1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f t="shared" si="1"/>
        <v>0</v>
      </c>
      <c r="AJ111" s="8">
        <v>0</v>
      </c>
      <c r="AK111" s="8">
        <v>0</v>
      </c>
      <c r="AL111" s="8"/>
      <c r="AM111" s="8">
        <v>0</v>
      </c>
      <c r="AN111" s="8">
        <v>1.62</v>
      </c>
      <c r="AO111" s="8">
        <v>80</v>
      </c>
      <c r="AP111" s="8">
        <v>30.48315805517451</v>
      </c>
      <c r="AQ111" s="8">
        <v>0</v>
      </c>
      <c r="AR111" s="8">
        <v>0</v>
      </c>
      <c r="AS111" s="8">
        <v>0</v>
      </c>
      <c r="AT111" s="8">
        <v>1</v>
      </c>
      <c r="AU111" s="8">
        <v>0</v>
      </c>
      <c r="AV111" s="8">
        <v>1</v>
      </c>
      <c r="AW111" s="8">
        <v>60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9">
        <v>12.9</v>
      </c>
      <c r="BE111" s="8">
        <v>1</v>
      </c>
      <c r="BF111" s="10">
        <v>8</v>
      </c>
      <c r="BG111" s="10">
        <v>0</v>
      </c>
      <c r="BH111" s="10">
        <v>0</v>
      </c>
      <c r="BI111" s="10" t="s">
        <v>10</v>
      </c>
      <c r="BJ111" s="10">
        <v>0</v>
      </c>
      <c r="BK111" s="10">
        <v>1</v>
      </c>
      <c r="BL111" s="10">
        <v>6</v>
      </c>
      <c r="BM111" s="10">
        <f>IF(BE110=1,IF(SUM(BR111,BV111,BZ111,CD111)&gt;0,0,1),0)</f>
        <v>0</v>
      </c>
      <c r="BN111" s="10">
        <v>120</v>
      </c>
      <c r="BO111" s="10">
        <v>78</v>
      </c>
      <c r="BP111" s="10">
        <v>208</v>
      </c>
      <c r="BQ111" s="10">
        <v>120</v>
      </c>
      <c r="BR111" s="9">
        <v>0.54</v>
      </c>
      <c r="BS111" s="9">
        <v>0.26</v>
      </c>
      <c r="BT111" s="9">
        <v>1.1599999999999999</v>
      </c>
      <c r="BU111" s="9">
        <v>0.15</v>
      </c>
      <c r="BV111" s="9">
        <v>0.44</v>
      </c>
      <c r="BW111" s="9">
        <v>0.21</v>
      </c>
      <c r="BX111" s="9">
        <v>0.84</v>
      </c>
      <c r="BY111" s="9">
        <v>0.13</v>
      </c>
      <c r="BZ111" s="9">
        <v>0.52</v>
      </c>
      <c r="CA111" s="9">
        <v>0.18</v>
      </c>
      <c r="CB111" s="9">
        <v>1.17</v>
      </c>
      <c r="CC111" s="9">
        <v>0.19</v>
      </c>
      <c r="CD111" s="9">
        <v>0.7</v>
      </c>
      <c r="CE111" s="9">
        <v>0.24</v>
      </c>
      <c r="CF111" s="9">
        <v>1.48</v>
      </c>
      <c r="CG111" s="9">
        <v>0.18</v>
      </c>
      <c r="CH111" s="9">
        <v>10.65</v>
      </c>
      <c r="CI111" s="9">
        <v>3.14</v>
      </c>
      <c r="CJ111" s="9">
        <v>16.809999999999999</v>
      </c>
      <c r="CK111" s="9">
        <v>3.08</v>
      </c>
    </row>
    <row r="112" spans="1:89" x14ac:dyDescent="0.2">
      <c r="A112" s="8">
        <v>111</v>
      </c>
      <c r="B112" s="12">
        <v>72</v>
      </c>
      <c r="C112" s="8">
        <v>2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 t="s">
        <v>7</v>
      </c>
      <c r="AB112" s="8">
        <v>0</v>
      </c>
      <c r="AC112" s="8">
        <v>1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f t="shared" si="1"/>
        <v>0</v>
      </c>
      <c r="AJ112" s="8">
        <v>0</v>
      </c>
      <c r="AK112" s="8">
        <v>0</v>
      </c>
      <c r="AL112" s="8"/>
      <c r="AM112" s="8">
        <v>0</v>
      </c>
      <c r="AN112" s="8">
        <v>1.65</v>
      </c>
      <c r="AO112" s="8">
        <v>42</v>
      </c>
      <c r="AP112" s="8">
        <v>15.426997245179065</v>
      </c>
      <c r="AQ112" s="8">
        <v>0</v>
      </c>
      <c r="AR112" s="8">
        <v>0</v>
      </c>
      <c r="AS112" s="8">
        <v>0</v>
      </c>
      <c r="AT112" s="8">
        <v>1</v>
      </c>
      <c r="AU112" s="8">
        <v>0</v>
      </c>
      <c r="AV112" s="8">
        <v>1</v>
      </c>
      <c r="AW112" s="8">
        <v>40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9">
        <v>8.4</v>
      </c>
      <c r="BE112" s="8">
        <v>1</v>
      </c>
      <c r="BF112" s="10">
        <v>13</v>
      </c>
      <c r="BG112" s="10">
        <v>0</v>
      </c>
      <c r="BH112" s="10">
        <v>0</v>
      </c>
      <c r="BI112" s="10" t="s">
        <v>10</v>
      </c>
      <c r="BJ112" s="10">
        <v>0</v>
      </c>
      <c r="BK112" s="10">
        <v>1</v>
      </c>
      <c r="BL112" s="10">
        <v>6</v>
      </c>
      <c r="BM112" s="10">
        <f>IF(BE111=1,IF(SUM(BR112,BV112,BZ112,CD112)&gt;0,0,1),0)</f>
        <v>0</v>
      </c>
      <c r="BN112" s="10">
        <v>120</v>
      </c>
      <c r="BO112" s="10">
        <v>59</v>
      </c>
      <c r="BP112" s="10">
        <v>264</v>
      </c>
      <c r="BQ112" s="10">
        <v>72</v>
      </c>
      <c r="BR112" s="9">
        <v>0.24</v>
      </c>
      <c r="BS112" s="9">
        <v>0.12</v>
      </c>
      <c r="BT112" s="9">
        <v>0.52</v>
      </c>
      <c r="BU112" s="9">
        <v>7.0000000000000007E-2</v>
      </c>
      <c r="BV112" s="9">
        <v>0.22</v>
      </c>
      <c r="BW112" s="9">
        <v>0.11</v>
      </c>
      <c r="BX112" s="9">
        <v>0.44</v>
      </c>
      <c r="BY112" s="9">
        <v>0.06</v>
      </c>
      <c r="BZ112" s="9">
        <v>0.27</v>
      </c>
      <c r="CA112" s="9">
        <v>0.13</v>
      </c>
      <c r="CB112" s="9">
        <v>0.56000000000000005</v>
      </c>
      <c r="CC112" s="9">
        <v>0.08</v>
      </c>
      <c r="CD112" s="9">
        <v>0.33</v>
      </c>
      <c r="CE112" s="9">
        <v>0.17</v>
      </c>
      <c r="CF112" s="9">
        <v>0.6</v>
      </c>
      <c r="CG112" s="9">
        <v>7.0000000000000007E-2</v>
      </c>
      <c r="CH112" s="9">
        <v>11.9</v>
      </c>
      <c r="CI112" s="9">
        <v>5.4</v>
      </c>
      <c r="CJ112" s="9">
        <v>15.48</v>
      </c>
      <c r="CK112" s="9">
        <v>1.78</v>
      </c>
    </row>
    <row r="113" spans="1:89" x14ac:dyDescent="0.2">
      <c r="A113" s="8">
        <v>112</v>
      </c>
      <c r="B113" s="12">
        <v>61</v>
      </c>
      <c r="C113" s="15" t="s">
        <v>10</v>
      </c>
      <c r="D113" s="8">
        <v>0</v>
      </c>
      <c r="E113" s="8">
        <v>0</v>
      </c>
      <c r="F113" s="8">
        <v>1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 t="s">
        <v>7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f t="shared" si="1"/>
        <v>0</v>
      </c>
      <c r="AJ113" s="8">
        <v>0</v>
      </c>
      <c r="AK113" s="8">
        <v>0</v>
      </c>
      <c r="AL113" s="8"/>
      <c r="AM113" s="8">
        <v>1</v>
      </c>
      <c r="AN113" s="8">
        <v>1.7</v>
      </c>
      <c r="AO113" s="8">
        <v>70</v>
      </c>
      <c r="AP113" s="8">
        <v>24.221453287197235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50</v>
      </c>
      <c r="AX113" s="8">
        <v>0</v>
      </c>
      <c r="AY113" s="8">
        <v>1</v>
      </c>
      <c r="AZ113" s="8"/>
      <c r="BA113" s="8">
        <v>1</v>
      </c>
      <c r="BB113" s="8">
        <v>0</v>
      </c>
      <c r="BC113" s="8">
        <v>0</v>
      </c>
      <c r="BD113" s="9">
        <v>10.1</v>
      </c>
      <c r="BE113" s="8">
        <v>1</v>
      </c>
      <c r="BF113" s="10">
        <v>3</v>
      </c>
      <c r="BG113" s="10">
        <v>0</v>
      </c>
      <c r="BH113" s="10">
        <v>0</v>
      </c>
      <c r="BI113" s="10" t="s">
        <v>10</v>
      </c>
      <c r="BJ113" s="10">
        <v>0</v>
      </c>
      <c r="BK113" s="10">
        <v>1</v>
      </c>
      <c r="BL113" s="10">
        <v>6</v>
      </c>
      <c r="BM113" s="10">
        <f>IF(BE112=1,IF(SUM(BR113,BV113,BZ113,CD113)&gt;0,0,1),0)</f>
        <v>0</v>
      </c>
      <c r="BN113" s="10">
        <v>86</v>
      </c>
      <c r="BO113" s="10">
        <v>114</v>
      </c>
      <c r="BP113" s="10" t="s">
        <v>10</v>
      </c>
      <c r="BQ113" s="10" t="s">
        <v>10</v>
      </c>
      <c r="BR113" s="9" t="s">
        <v>7</v>
      </c>
      <c r="BS113" s="9" t="s">
        <v>7</v>
      </c>
      <c r="BT113" s="9" t="s">
        <v>7</v>
      </c>
      <c r="BU113" s="9" t="s">
        <v>7</v>
      </c>
      <c r="BV113" s="9">
        <v>0.22</v>
      </c>
      <c r="BW113" s="9">
        <v>0.08</v>
      </c>
      <c r="BX113" s="9">
        <v>0.52</v>
      </c>
      <c r="BY113" s="9">
        <v>7.0000000000000007E-2</v>
      </c>
      <c r="BZ113" s="9">
        <v>0.69</v>
      </c>
      <c r="CA113" s="9">
        <v>0.37</v>
      </c>
      <c r="CB113" s="9">
        <v>1.25</v>
      </c>
      <c r="CC113" s="9">
        <v>0.16</v>
      </c>
      <c r="CD113" s="9">
        <v>0.56999999999999995</v>
      </c>
      <c r="CE113" s="9">
        <v>0.28999999999999998</v>
      </c>
      <c r="CF113" s="9">
        <v>1.1200000000000001</v>
      </c>
      <c r="CG113" s="9">
        <v>0.13</v>
      </c>
      <c r="CH113" s="9">
        <v>41.15</v>
      </c>
      <c r="CI113" s="9">
        <v>5.33</v>
      </c>
      <c r="CJ113" s="9">
        <v>66.66</v>
      </c>
      <c r="CK113" s="9">
        <v>13.07</v>
      </c>
    </row>
    <row r="114" spans="1:89" x14ac:dyDescent="0.2">
      <c r="A114" s="8">
        <v>113</v>
      </c>
      <c r="B114" s="12">
        <v>62</v>
      </c>
      <c r="C114" s="8">
        <v>2</v>
      </c>
      <c r="D114" s="8">
        <v>0</v>
      </c>
      <c r="E114" s="8">
        <v>1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1</v>
      </c>
      <c r="Z114" s="8">
        <v>0</v>
      </c>
      <c r="AA114" s="8" t="s">
        <v>7</v>
      </c>
      <c r="AB114" s="8">
        <v>0</v>
      </c>
      <c r="AC114" s="8">
        <v>1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f t="shared" si="1"/>
        <v>0</v>
      </c>
      <c r="AJ114" s="8">
        <v>0</v>
      </c>
      <c r="AK114" s="8">
        <v>0</v>
      </c>
      <c r="AL114" s="8"/>
      <c r="AM114" s="8">
        <v>1</v>
      </c>
      <c r="AN114" s="8">
        <v>1.89</v>
      </c>
      <c r="AO114" s="8">
        <v>63.7</v>
      </c>
      <c r="AP114" s="8">
        <v>17.832647462277095</v>
      </c>
      <c r="AQ114" s="8">
        <v>1</v>
      </c>
      <c r="AR114" s="8">
        <v>1</v>
      </c>
      <c r="AS114" s="8">
        <v>0</v>
      </c>
      <c r="AT114" s="8">
        <v>1</v>
      </c>
      <c r="AU114" s="8">
        <v>1</v>
      </c>
      <c r="AV114" s="8">
        <v>0</v>
      </c>
      <c r="AW114" s="8">
        <v>80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1</v>
      </c>
      <c r="BD114" s="9">
        <v>14.3</v>
      </c>
      <c r="BE114" s="8">
        <v>1</v>
      </c>
      <c r="BF114" s="10">
        <v>70</v>
      </c>
      <c r="BG114" s="10">
        <v>0</v>
      </c>
      <c r="BH114" s="10">
        <v>0</v>
      </c>
      <c r="BI114" s="10" t="s">
        <v>10</v>
      </c>
      <c r="BJ114" s="10">
        <v>0</v>
      </c>
      <c r="BK114" s="10">
        <v>3</v>
      </c>
      <c r="BL114" s="10">
        <v>1</v>
      </c>
      <c r="BM114" s="10">
        <f>IF(BE113=1,IF(SUM(BR114,BV114,BZ114,CD114)&gt;0,0,1),0)</f>
        <v>0</v>
      </c>
      <c r="BN114" s="10">
        <v>122</v>
      </c>
      <c r="BO114" s="10">
        <v>68</v>
      </c>
      <c r="BP114" s="10">
        <v>146</v>
      </c>
      <c r="BQ114" s="10">
        <v>100</v>
      </c>
      <c r="BR114" s="9">
        <v>0.27</v>
      </c>
      <c r="BS114" s="9">
        <v>0.12</v>
      </c>
      <c r="BT114" s="9">
        <v>0.56999999999999995</v>
      </c>
      <c r="BU114" s="9">
        <v>7.0000000000000007E-2</v>
      </c>
      <c r="BV114" s="9">
        <v>0.19</v>
      </c>
      <c r="BW114" s="9">
        <v>0.09</v>
      </c>
      <c r="BX114" s="9">
        <v>0.4</v>
      </c>
      <c r="BY114" s="9">
        <v>0.05</v>
      </c>
      <c r="BZ114" s="9">
        <v>0.28999999999999998</v>
      </c>
      <c r="CA114" s="9">
        <v>0.19</v>
      </c>
      <c r="CB114" s="9">
        <v>0.42</v>
      </c>
      <c r="CC114" s="9">
        <v>0.05</v>
      </c>
      <c r="CD114" s="9">
        <v>0.33</v>
      </c>
      <c r="CE114" s="9">
        <v>0.16</v>
      </c>
      <c r="CF114" s="9">
        <v>0.53</v>
      </c>
      <c r="CG114" s="9">
        <v>7.0000000000000007E-2</v>
      </c>
      <c r="CH114" s="9">
        <v>8.15</v>
      </c>
      <c r="CI114" s="9">
        <v>2.85</v>
      </c>
      <c r="CJ114" s="9">
        <v>10.68</v>
      </c>
      <c r="CK114" s="9">
        <v>2.09</v>
      </c>
    </row>
    <row r="115" spans="1:89" x14ac:dyDescent="0.2">
      <c r="A115" s="8">
        <v>114</v>
      </c>
      <c r="B115" s="12">
        <v>73</v>
      </c>
      <c r="C115" s="8">
        <v>2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 t="s">
        <v>7</v>
      </c>
      <c r="AB115" s="8">
        <v>0</v>
      </c>
      <c r="AC115" s="8">
        <v>1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f t="shared" si="1"/>
        <v>0</v>
      </c>
      <c r="AJ115" s="8">
        <v>0</v>
      </c>
      <c r="AK115" s="8">
        <v>0</v>
      </c>
      <c r="AL115" s="8"/>
      <c r="AM115" s="8">
        <v>0</v>
      </c>
      <c r="AN115" s="8">
        <v>1.55</v>
      </c>
      <c r="AO115" s="8">
        <v>58</v>
      </c>
      <c r="AP115" s="8">
        <v>24.141519250780433</v>
      </c>
      <c r="AQ115" s="8">
        <v>1</v>
      </c>
      <c r="AR115" s="8">
        <v>1</v>
      </c>
      <c r="AS115" s="8">
        <v>1</v>
      </c>
      <c r="AT115" s="8">
        <v>1</v>
      </c>
      <c r="AU115" s="8">
        <v>0</v>
      </c>
      <c r="AV115" s="8">
        <v>1</v>
      </c>
      <c r="AW115" s="8">
        <v>50</v>
      </c>
      <c r="AX115" s="8">
        <v>0</v>
      </c>
      <c r="AY115" s="8">
        <v>0</v>
      </c>
      <c r="AZ115" s="8">
        <v>0</v>
      </c>
      <c r="BA115" s="8">
        <v>1</v>
      </c>
      <c r="BB115" s="8">
        <v>1</v>
      </c>
      <c r="BC115" s="8">
        <v>0</v>
      </c>
      <c r="BD115" s="9">
        <v>12.5</v>
      </c>
      <c r="BE115" s="8">
        <v>1</v>
      </c>
      <c r="BF115" s="10">
        <v>108</v>
      </c>
      <c r="BG115" s="10">
        <v>1</v>
      </c>
      <c r="BH115" s="10">
        <v>0</v>
      </c>
      <c r="BI115" s="10">
        <v>-59</v>
      </c>
      <c r="BJ115" s="10">
        <v>0</v>
      </c>
      <c r="BK115" s="10">
        <v>4</v>
      </c>
      <c r="BL115" s="10">
        <v>3</v>
      </c>
      <c r="BM115" s="10">
        <f>IF(BE114=1,IF(SUM(BR115,BV115,BZ115,CD115)&gt;0,0,1),0)</f>
        <v>0</v>
      </c>
      <c r="BN115" s="10" t="s">
        <v>10</v>
      </c>
      <c r="BO115" s="10" t="s">
        <v>10</v>
      </c>
      <c r="BP115" s="10" t="s">
        <v>10</v>
      </c>
      <c r="BQ115" s="10" t="s">
        <v>10</v>
      </c>
      <c r="BR115" s="9">
        <v>0.32</v>
      </c>
      <c r="BS115" s="9">
        <v>0.19</v>
      </c>
      <c r="BT115" s="9">
        <v>0.55000000000000004</v>
      </c>
      <c r="BU115" s="9">
        <v>0.06</v>
      </c>
      <c r="BV115" s="9">
        <v>0.37</v>
      </c>
      <c r="BW115" s="9">
        <v>0.17</v>
      </c>
      <c r="BX115" s="9">
        <v>0.69</v>
      </c>
      <c r="BY115" s="9">
        <v>0.11</v>
      </c>
      <c r="BZ115" s="9">
        <v>0.3</v>
      </c>
      <c r="CA115" s="9">
        <v>0.19</v>
      </c>
      <c r="CB115" s="9">
        <v>0.63</v>
      </c>
      <c r="CC115" s="9">
        <v>7.0000000000000007E-2</v>
      </c>
      <c r="CD115" s="9">
        <v>0.4</v>
      </c>
      <c r="CE115" s="9">
        <v>0.19</v>
      </c>
      <c r="CF115" s="9">
        <v>0.7</v>
      </c>
      <c r="CG115" s="9">
        <v>0.11</v>
      </c>
      <c r="CH115" s="9">
        <v>7.2</v>
      </c>
      <c r="CI115" s="9">
        <v>3.68</v>
      </c>
      <c r="CJ115" s="9">
        <v>10.61</v>
      </c>
      <c r="CK115" s="9">
        <v>2.2599999999999998</v>
      </c>
    </row>
    <row r="116" spans="1:89" x14ac:dyDescent="0.2">
      <c r="A116" s="8">
        <v>115</v>
      </c>
      <c r="B116" s="12">
        <v>74</v>
      </c>
      <c r="C116" s="15" t="s">
        <v>10</v>
      </c>
      <c r="D116" s="8" t="s">
        <v>10</v>
      </c>
      <c r="E116" s="8">
        <v>0</v>
      </c>
      <c r="F116" s="8">
        <v>1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1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1</v>
      </c>
      <c r="Z116" s="8">
        <v>0</v>
      </c>
      <c r="AA116" s="8" t="s">
        <v>7</v>
      </c>
      <c r="AB116" s="8">
        <v>0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f t="shared" si="1"/>
        <v>0</v>
      </c>
      <c r="AJ116" s="8">
        <v>0</v>
      </c>
      <c r="AK116" s="8">
        <v>0</v>
      </c>
      <c r="AL116" s="8"/>
      <c r="AM116" s="8">
        <v>1</v>
      </c>
      <c r="AN116" s="8">
        <v>1.79</v>
      </c>
      <c r="AO116" s="8">
        <v>63</v>
      </c>
      <c r="AP116" s="8">
        <v>19.662307668299992</v>
      </c>
      <c r="AQ116" s="8">
        <v>1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30</v>
      </c>
      <c r="AX116" s="8">
        <v>1</v>
      </c>
      <c r="AY116" s="8">
        <v>1</v>
      </c>
      <c r="AZ116" s="8">
        <v>0</v>
      </c>
      <c r="BA116" s="8">
        <v>1</v>
      </c>
      <c r="BB116" s="8">
        <v>0</v>
      </c>
      <c r="BC116" s="8">
        <v>1</v>
      </c>
      <c r="BD116" s="9">
        <v>13.9</v>
      </c>
      <c r="BE116" s="8">
        <v>1</v>
      </c>
      <c r="BF116" s="10">
        <v>7</v>
      </c>
      <c r="BG116" s="10">
        <v>0</v>
      </c>
      <c r="BH116" s="10">
        <v>0</v>
      </c>
      <c r="BI116" s="10" t="s">
        <v>10</v>
      </c>
      <c r="BJ116" s="10">
        <v>0</v>
      </c>
      <c r="BK116" s="10">
        <v>3</v>
      </c>
      <c r="BL116" s="10">
        <v>1</v>
      </c>
      <c r="BM116" s="10">
        <f>IF(BE115=1,IF(SUM(BR116,BV116,BZ116,CD116)&gt;0,0,1),0)</f>
        <v>0</v>
      </c>
      <c r="BN116" s="10">
        <v>88</v>
      </c>
      <c r="BO116" s="10">
        <v>62</v>
      </c>
      <c r="BP116" s="10">
        <v>255</v>
      </c>
      <c r="BQ116" s="10">
        <v>110</v>
      </c>
      <c r="BR116" s="9">
        <v>0.27</v>
      </c>
      <c r="BS116" s="9">
        <v>0.15</v>
      </c>
      <c r="BT116" s="9">
        <v>0.46</v>
      </c>
      <c r="BU116" s="9">
        <v>0.09</v>
      </c>
      <c r="BV116" s="9">
        <v>0.3</v>
      </c>
      <c r="BW116" s="9">
        <v>0.15</v>
      </c>
      <c r="BX116" s="9">
        <v>0.51</v>
      </c>
      <c r="BY116" s="9">
        <v>7.0000000000000007E-2</v>
      </c>
      <c r="BZ116" s="9">
        <v>0.3</v>
      </c>
      <c r="CA116" s="9">
        <v>0.17</v>
      </c>
      <c r="CB116" s="9">
        <v>0.55000000000000004</v>
      </c>
      <c r="CC116" s="9">
        <v>0.06</v>
      </c>
      <c r="CD116" s="9">
        <v>0.24</v>
      </c>
      <c r="CE116" s="9">
        <v>0.09</v>
      </c>
      <c r="CF116" s="9">
        <v>0.47</v>
      </c>
      <c r="CG116" s="9">
        <v>0.08</v>
      </c>
      <c r="CH116" s="9">
        <v>12.1</v>
      </c>
      <c r="CI116" s="9">
        <v>3.28</v>
      </c>
      <c r="CJ116" s="9">
        <v>20.52</v>
      </c>
      <c r="CK116" s="9">
        <v>3.86</v>
      </c>
    </row>
    <row r="117" spans="1:89" x14ac:dyDescent="0.2">
      <c r="A117" s="8">
        <v>116</v>
      </c>
      <c r="B117" s="12">
        <v>84</v>
      </c>
      <c r="C117" s="8">
        <v>3</v>
      </c>
      <c r="D117" s="8">
        <v>0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</v>
      </c>
      <c r="Z117" s="8">
        <v>0</v>
      </c>
      <c r="AA117" s="8" t="s">
        <v>7</v>
      </c>
      <c r="AB117" s="8">
        <v>0</v>
      </c>
      <c r="AC117" s="8">
        <v>1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f t="shared" si="1"/>
        <v>0</v>
      </c>
      <c r="AJ117" s="8">
        <v>0</v>
      </c>
      <c r="AK117" s="8">
        <v>0</v>
      </c>
      <c r="AL117" s="8"/>
      <c r="AM117" s="8">
        <v>1</v>
      </c>
      <c r="AN117" s="8">
        <v>1.7</v>
      </c>
      <c r="AO117" s="8">
        <v>94</v>
      </c>
      <c r="AP117" s="8">
        <v>32.525951557093428</v>
      </c>
      <c r="AQ117" s="8">
        <v>0</v>
      </c>
      <c r="AR117" s="8">
        <v>0</v>
      </c>
      <c r="AS117" s="8">
        <v>0</v>
      </c>
      <c r="AT117" s="8">
        <v>1</v>
      </c>
      <c r="AU117" s="8">
        <v>1</v>
      </c>
      <c r="AV117" s="8">
        <v>0</v>
      </c>
      <c r="AW117" s="8">
        <v>12</v>
      </c>
      <c r="AX117" s="8">
        <v>0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9">
        <v>15</v>
      </c>
      <c r="BE117" s="8">
        <v>1</v>
      </c>
      <c r="BF117" s="10">
        <v>45</v>
      </c>
      <c r="BG117" s="10">
        <v>0</v>
      </c>
      <c r="BH117" s="10">
        <v>0</v>
      </c>
      <c r="BI117" s="10" t="s">
        <v>10</v>
      </c>
      <c r="BJ117" s="10">
        <v>0</v>
      </c>
      <c r="BK117" s="10">
        <v>3</v>
      </c>
      <c r="BL117" s="10">
        <v>1</v>
      </c>
      <c r="BM117" s="10">
        <f>IF(BE116=1,IF(SUM(BR117,BV117,BZ117,CD117)&gt;0,0,1),0)</f>
        <v>0</v>
      </c>
      <c r="BN117" s="10">
        <v>124</v>
      </c>
      <c r="BO117" s="10">
        <v>52</v>
      </c>
      <c r="BP117" s="10">
        <v>179</v>
      </c>
      <c r="BQ117" s="10">
        <v>138</v>
      </c>
      <c r="BR117" s="9">
        <v>0.56999999999999995</v>
      </c>
      <c r="BS117" s="9">
        <v>0.27</v>
      </c>
      <c r="BT117" s="9">
        <v>1.07</v>
      </c>
      <c r="BU117" s="9">
        <v>0.15</v>
      </c>
      <c r="BV117" s="9">
        <v>0.55000000000000004</v>
      </c>
      <c r="BW117" s="9">
        <v>0.24</v>
      </c>
      <c r="BX117" s="9">
        <v>0.96</v>
      </c>
      <c r="BY117" s="9">
        <v>0.15</v>
      </c>
      <c r="BZ117" s="9">
        <v>0.5</v>
      </c>
      <c r="CA117" s="9">
        <v>0.21</v>
      </c>
      <c r="CB117" s="9">
        <v>1.02</v>
      </c>
      <c r="CC117" s="9">
        <v>0.14000000000000001</v>
      </c>
      <c r="CD117" s="9">
        <v>0.57999999999999996</v>
      </c>
      <c r="CE117" s="9">
        <v>0.3</v>
      </c>
      <c r="CF117" s="9">
        <v>1.02</v>
      </c>
      <c r="CG117" s="9">
        <v>0.13</v>
      </c>
      <c r="CH117" s="9">
        <v>6.64</v>
      </c>
      <c r="CI117" s="9">
        <v>2.31</v>
      </c>
      <c r="CJ117" s="9">
        <v>11.16</v>
      </c>
      <c r="CK117" s="9">
        <v>2.1</v>
      </c>
    </row>
    <row r="118" spans="1:89" x14ac:dyDescent="0.2">
      <c r="A118" s="8">
        <v>117</v>
      </c>
      <c r="B118" s="12">
        <v>77</v>
      </c>
      <c r="C118" s="15" t="s">
        <v>10</v>
      </c>
      <c r="D118" s="8">
        <v>1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 t="s">
        <v>7</v>
      </c>
      <c r="AB118" s="8">
        <v>0</v>
      </c>
      <c r="AC118" s="8">
        <v>0</v>
      </c>
      <c r="AD118" s="8">
        <v>0</v>
      </c>
      <c r="AE118" s="8">
        <v>1</v>
      </c>
      <c r="AF118" s="8">
        <v>0</v>
      </c>
      <c r="AG118" s="8">
        <v>0</v>
      </c>
      <c r="AH118" s="8">
        <v>0</v>
      </c>
      <c r="AI118" s="8">
        <f t="shared" si="1"/>
        <v>0</v>
      </c>
      <c r="AJ118" s="8">
        <v>0</v>
      </c>
      <c r="AK118" s="8">
        <v>0</v>
      </c>
      <c r="AL118" s="8"/>
      <c r="AM118" s="8">
        <v>1</v>
      </c>
      <c r="AN118" s="8">
        <v>1.91</v>
      </c>
      <c r="AO118" s="8">
        <v>113</v>
      </c>
      <c r="AP118" s="8">
        <v>30.975028096817521</v>
      </c>
      <c r="AQ118" s="8">
        <v>0</v>
      </c>
      <c r="AR118" s="8">
        <v>0</v>
      </c>
      <c r="AS118" s="8">
        <v>0</v>
      </c>
      <c r="AT118" s="8">
        <v>1</v>
      </c>
      <c r="AU118" s="8">
        <v>1</v>
      </c>
      <c r="AV118" s="8">
        <v>0</v>
      </c>
      <c r="AW118" s="8">
        <v>30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9">
        <v>13.1</v>
      </c>
      <c r="BE118" s="8">
        <v>0</v>
      </c>
      <c r="BF118" s="10">
        <v>-131</v>
      </c>
      <c r="BG118" s="10">
        <v>0</v>
      </c>
      <c r="BH118" s="10">
        <v>0</v>
      </c>
      <c r="BI118" s="10" t="s">
        <v>10</v>
      </c>
      <c r="BJ118" s="10">
        <v>0</v>
      </c>
      <c r="BK118" s="10">
        <v>1</v>
      </c>
      <c r="BL118" s="10">
        <v>6</v>
      </c>
      <c r="BM118" s="10">
        <f>IF(BE117=1,IF(SUM(BR118,BV118,BZ118,CD118)&gt;0,0,1),0)</f>
        <v>0</v>
      </c>
      <c r="BN118" s="10">
        <v>114</v>
      </c>
      <c r="BO118" s="10">
        <v>45</v>
      </c>
      <c r="BP118" s="10">
        <v>260</v>
      </c>
      <c r="BQ118" s="10">
        <v>100</v>
      </c>
      <c r="BR118" s="9">
        <v>0.45</v>
      </c>
      <c r="BS118" s="9">
        <v>0.16</v>
      </c>
      <c r="BT118" s="9">
        <v>1.1100000000000001</v>
      </c>
      <c r="BU118" s="9">
        <v>0.15</v>
      </c>
      <c r="BV118" s="9">
        <v>0.41</v>
      </c>
      <c r="BW118" s="9">
        <v>0.16</v>
      </c>
      <c r="BX118" s="9">
        <v>1.01</v>
      </c>
      <c r="BY118" s="9">
        <v>0.15</v>
      </c>
      <c r="BZ118" s="9">
        <v>0.49</v>
      </c>
      <c r="CA118" s="9">
        <v>0.19</v>
      </c>
      <c r="CB118" s="9">
        <v>1.36</v>
      </c>
      <c r="CC118" s="9">
        <v>0.15</v>
      </c>
      <c r="CD118" s="9">
        <v>0.56999999999999995</v>
      </c>
      <c r="CE118" s="9">
        <v>0.21</v>
      </c>
      <c r="CF118" s="9">
        <v>1.29</v>
      </c>
      <c r="CG118" s="9">
        <v>0.19</v>
      </c>
      <c r="CH118" s="9">
        <v>2.27</v>
      </c>
      <c r="CI118" s="9">
        <v>0.72</v>
      </c>
      <c r="CJ118" s="9">
        <v>3.75</v>
      </c>
      <c r="CK118" s="9">
        <v>0.66</v>
      </c>
    </row>
    <row r="119" spans="1:89" x14ac:dyDescent="0.2">
      <c r="A119" s="8">
        <v>118</v>
      </c>
      <c r="B119" s="12">
        <v>75</v>
      </c>
      <c r="C119" s="15" t="s">
        <v>10</v>
      </c>
      <c r="D119" s="8">
        <v>0</v>
      </c>
      <c r="E119" s="8">
        <v>1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1</v>
      </c>
      <c r="Z119" s="8">
        <v>0</v>
      </c>
      <c r="AA119" s="8" t="s">
        <v>7</v>
      </c>
      <c r="AB119" s="8">
        <v>0</v>
      </c>
      <c r="AC119" s="8">
        <v>1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f t="shared" si="1"/>
        <v>0</v>
      </c>
      <c r="AJ119" s="8">
        <v>0</v>
      </c>
      <c r="AK119" s="8">
        <v>0</v>
      </c>
      <c r="AL119" s="8"/>
      <c r="AM119" s="8">
        <v>0</v>
      </c>
      <c r="AN119" s="8">
        <v>1.62</v>
      </c>
      <c r="AO119" s="8">
        <v>72</v>
      </c>
      <c r="AP119" s="8">
        <v>27.434842249657059</v>
      </c>
      <c r="AQ119" s="8">
        <v>0</v>
      </c>
      <c r="AR119" s="8">
        <v>0</v>
      </c>
      <c r="AS119" s="8">
        <v>0</v>
      </c>
      <c r="AT119" s="8">
        <v>1</v>
      </c>
      <c r="AU119" s="8">
        <v>0</v>
      </c>
      <c r="AV119" s="8">
        <v>1</v>
      </c>
      <c r="AW119" s="8">
        <v>30</v>
      </c>
      <c r="AX119" s="8">
        <v>0</v>
      </c>
      <c r="AY119" s="8">
        <v>0</v>
      </c>
      <c r="AZ119" s="8">
        <v>0</v>
      </c>
      <c r="BA119" s="8">
        <v>0</v>
      </c>
      <c r="BB119" s="8">
        <v>1</v>
      </c>
      <c r="BC119" s="8">
        <v>0</v>
      </c>
      <c r="BD119" s="9">
        <v>14.3</v>
      </c>
      <c r="BE119" s="8">
        <v>1</v>
      </c>
      <c r="BF119" s="10">
        <v>14</v>
      </c>
      <c r="BG119" s="10">
        <v>1</v>
      </c>
      <c r="BH119" s="10">
        <v>0</v>
      </c>
      <c r="BI119" s="10">
        <v>-103</v>
      </c>
      <c r="BJ119" s="10">
        <v>0</v>
      </c>
      <c r="BK119" s="10">
        <v>3</v>
      </c>
      <c r="BL119" s="10">
        <v>1</v>
      </c>
      <c r="BM119" s="10">
        <f>IF(BE118=1,IF(SUM(BR119,BV119,BZ119,CD119)&gt;0,0,1),0)</f>
        <v>0</v>
      </c>
      <c r="BN119" s="10" t="s">
        <v>10</v>
      </c>
      <c r="BO119" s="10">
        <v>56</v>
      </c>
      <c r="BP119" s="10" t="s">
        <v>10</v>
      </c>
      <c r="BQ119" s="10" t="s">
        <v>10</v>
      </c>
      <c r="BR119" s="9">
        <v>0.56999999999999995</v>
      </c>
      <c r="BS119" s="9">
        <v>0.35</v>
      </c>
      <c r="BT119" s="9">
        <v>1</v>
      </c>
      <c r="BU119" s="9">
        <v>0.11</v>
      </c>
      <c r="BV119" s="9">
        <v>0.56000000000000005</v>
      </c>
      <c r="BW119" s="9">
        <v>0.31</v>
      </c>
      <c r="BX119" s="9">
        <v>1.27</v>
      </c>
      <c r="BY119" s="9">
        <v>0.18</v>
      </c>
      <c r="BZ119" s="9">
        <v>0.81</v>
      </c>
      <c r="CA119" s="9">
        <v>0.44</v>
      </c>
      <c r="CB119" s="9">
        <v>1.73</v>
      </c>
      <c r="CC119" s="9">
        <v>0.22</v>
      </c>
      <c r="CD119" s="9">
        <v>0.92</v>
      </c>
      <c r="CE119" s="9">
        <v>0.36</v>
      </c>
      <c r="CF119" s="9">
        <v>1.5</v>
      </c>
      <c r="CG119" s="9">
        <v>0.23</v>
      </c>
      <c r="CH119" s="9">
        <v>6.15</v>
      </c>
      <c r="CI119" s="9">
        <v>4.21</v>
      </c>
      <c r="CJ119" s="9">
        <v>8.0299999999999994</v>
      </c>
      <c r="CK119" s="9">
        <v>1.05</v>
      </c>
    </row>
    <row r="120" spans="1:89" x14ac:dyDescent="0.2">
      <c r="A120" s="8">
        <v>119</v>
      </c>
      <c r="B120" s="12">
        <v>58</v>
      </c>
      <c r="C120" s="15" t="s">
        <v>10</v>
      </c>
      <c r="D120" s="8">
        <v>0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1</v>
      </c>
      <c r="Z120" s="8">
        <v>0</v>
      </c>
      <c r="AA120" s="8" t="s">
        <v>7</v>
      </c>
      <c r="AB120" s="8">
        <v>0</v>
      </c>
      <c r="AC120" s="8">
        <v>0</v>
      </c>
      <c r="AD120" s="8">
        <v>0</v>
      </c>
      <c r="AE120" s="8">
        <v>1</v>
      </c>
      <c r="AF120" s="8">
        <v>0</v>
      </c>
      <c r="AG120" s="8">
        <v>0</v>
      </c>
      <c r="AH120" s="8">
        <v>0</v>
      </c>
      <c r="AI120" s="8">
        <f t="shared" si="1"/>
        <v>0</v>
      </c>
      <c r="AJ120" s="8">
        <v>0</v>
      </c>
      <c r="AK120" s="8">
        <v>0</v>
      </c>
      <c r="AL120" s="8"/>
      <c r="AM120" s="8">
        <v>0</v>
      </c>
      <c r="AN120" s="8">
        <v>1.69</v>
      </c>
      <c r="AO120" s="8">
        <v>61</v>
      </c>
      <c r="AP120" s="8">
        <v>21.357795595392322</v>
      </c>
      <c r="AQ120" s="8">
        <v>1</v>
      </c>
      <c r="AR120" s="8">
        <v>1</v>
      </c>
      <c r="AS120" s="8">
        <v>1</v>
      </c>
      <c r="AT120" s="8">
        <v>1</v>
      </c>
      <c r="AU120" s="8">
        <v>0</v>
      </c>
      <c r="AV120" s="8">
        <v>1</v>
      </c>
      <c r="AW120" s="8">
        <v>30</v>
      </c>
      <c r="AX120" s="8">
        <v>0</v>
      </c>
      <c r="AY120" s="8">
        <v>0</v>
      </c>
      <c r="AZ120" s="8">
        <v>0</v>
      </c>
      <c r="BA120" s="8">
        <v>0</v>
      </c>
      <c r="BB120" s="8">
        <v>1</v>
      </c>
      <c r="BC120" s="8">
        <v>1</v>
      </c>
      <c r="BD120" s="9">
        <v>12.1</v>
      </c>
      <c r="BE120" s="8">
        <v>1</v>
      </c>
      <c r="BF120" s="10">
        <v>8</v>
      </c>
      <c r="BG120" s="10">
        <v>0</v>
      </c>
      <c r="BH120" s="10">
        <v>1</v>
      </c>
      <c r="BI120" s="10">
        <v>155</v>
      </c>
      <c r="BJ120" s="10">
        <v>0</v>
      </c>
      <c r="BK120" s="10">
        <v>1</v>
      </c>
      <c r="BL120" s="10">
        <v>6</v>
      </c>
      <c r="BM120" s="10">
        <f>IF(BE119=1,IF(SUM(BR120,BV120,BZ120,CD120)&gt;0,0,1),0)</f>
        <v>0</v>
      </c>
      <c r="BN120" s="10">
        <v>88</v>
      </c>
      <c r="BO120" s="10">
        <v>63</v>
      </c>
      <c r="BP120" s="10">
        <v>224</v>
      </c>
      <c r="BQ120" s="10">
        <v>92</v>
      </c>
      <c r="BR120" s="9">
        <v>0.31</v>
      </c>
      <c r="BS120" s="9">
        <v>0.13</v>
      </c>
      <c r="BT120" s="9">
        <v>0.73</v>
      </c>
      <c r="BU120" s="9">
        <v>0.09</v>
      </c>
      <c r="BV120" s="9">
        <v>0.31</v>
      </c>
      <c r="BW120" s="9">
        <v>0.18</v>
      </c>
      <c r="BX120" s="9">
        <v>0.53</v>
      </c>
      <c r="BY120" s="9">
        <v>0.06</v>
      </c>
      <c r="BZ120" s="9">
        <v>0.31</v>
      </c>
      <c r="CA120" s="9">
        <v>0.15</v>
      </c>
      <c r="CB120" s="9">
        <v>0.56999999999999995</v>
      </c>
      <c r="CC120" s="9">
        <v>0.08</v>
      </c>
      <c r="CD120" s="9">
        <v>0.28000000000000003</v>
      </c>
      <c r="CE120" s="9">
        <v>0.14000000000000001</v>
      </c>
      <c r="CF120" s="9">
        <v>0.55000000000000004</v>
      </c>
      <c r="CG120" s="9">
        <v>7.0000000000000007E-2</v>
      </c>
      <c r="CH120" s="9">
        <v>5.51</v>
      </c>
      <c r="CI120" s="9">
        <v>2.59</v>
      </c>
      <c r="CJ120" s="9">
        <v>8.4499999999999993</v>
      </c>
      <c r="CK120" s="9">
        <v>1.45</v>
      </c>
    </row>
    <row r="121" spans="1:89" x14ac:dyDescent="0.2">
      <c r="A121" s="8">
        <v>120</v>
      </c>
      <c r="B121" s="12">
        <v>68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 t="s">
        <v>7</v>
      </c>
      <c r="AB121" s="8">
        <v>0</v>
      </c>
      <c r="AC121" s="8">
        <v>1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f t="shared" si="1"/>
        <v>0</v>
      </c>
      <c r="AJ121" s="8">
        <v>0</v>
      </c>
      <c r="AK121" s="8">
        <v>0</v>
      </c>
      <c r="AL121" s="8"/>
      <c r="AM121" s="8">
        <v>1</v>
      </c>
      <c r="AN121" s="8">
        <v>1.78</v>
      </c>
      <c r="AO121" s="8">
        <v>75.7</v>
      </c>
      <c r="AP121" s="8">
        <v>23.892185330135085</v>
      </c>
      <c r="AQ121" s="8">
        <v>1</v>
      </c>
      <c r="AR121" s="8">
        <v>0</v>
      </c>
      <c r="AS121" s="8">
        <v>0</v>
      </c>
      <c r="AT121" s="8">
        <v>1</v>
      </c>
      <c r="AU121" s="8">
        <v>1</v>
      </c>
      <c r="AV121" s="8">
        <v>0</v>
      </c>
      <c r="AW121" s="8">
        <v>40</v>
      </c>
      <c r="AX121" s="8">
        <v>0</v>
      </c>
      <c r="AY121" s="8">
        <v>0</v>
      </c>
      <c r="AZ121" s="8">
        <v>0</v>
      </c>
      <c r="BA121" s="8">
        <v>0</v>
      </c>
      <c r="BB121" s="8">
        <v>1</v>
      </c>
      <c r="BC121" s="8">
        <v>1</v>
      </c>
      <c r="BD121" s="9">
        <v>15.1</v>
      </c>
      <c r="BE121" s="8">
        <v>1</v>
      </c>
      <c r="BF121" s="10">
        <v>18</v>
      </c>
      <c r="BG121" s="10">
        <v>1</v>
      </c>
      <c r="BH121" s="10">
        <v>0</v>
      </c>
      <c r="BI121" s="10">
        <v>-38</v>
      </c>
      <c r="BJ121" s="10">
        <v>0</v>
      </c>
      <c r="BK121" s="10">
        <v>1</v>
      </c>
      <c r="BL121" s="10">
        <v>6</v>
      </c>
      <c r="BM121" s="10">
        <f>IF(BE120=1,IF(SUM(BR121,BV121,BZ121,CD121)&gt;0,0,1),0)</f>
        <v>0</v>
      </c>
      <c r="BN121" s="10">
        <v>88</v>
      </c>
      <c r="BO121" s="10">
        <v>60</v>
      </c>
      <c r="BP121" s="10">
        <v>236</v>
      </c>
      <c r="BQ121" s="10">
        <v>90</v>
      </c>
      <c r="BR121" s="9">
        <v>0.26</v>
      </c>
      <c r="BS121" s="9">
        <v>0.11</v>
      </c>
      <c r="BT121" s="9">
        <v>0.59</v>
      </c>
      <c r="BU121" s="9">
        <v>0.08</v>
      </c>
      <c r="BV121" s="9">
        <v>0.33</v>
      </c>
      <c r="BW121" s="9">
        <v>0.11</v>
      </c>
      <c r="BX121" s="9">
        <v>0.67</v>
      </c>
      <c r="BY121" s="9">
        <v>0.11</v>
      </c>
      <c r="BZ121" s="9">
        <v>0.27</v>
      </c>
      <c r="CA121" s="9">
        <v>0.14000000000000001</v>
      </c>
      <c r="CB121" s="9">
        <v>0.59</v>
      </c>
      <c r="CC121" s="9">
        <v>0.06</v>
      </c>
      <c r="CD121" s="9">
        <v>0.32</v>
      </c>
      <c r="CE121" s="9">
        <v>0.14000000000000001</v>
      </c>
      <c r="CF121" s="9">
        <v>0.61</v>
      </c>
      <c r="CG121" s="9">
        <v>0.1</v>
      </c>
      <c r="CH121" s="9">
        <v>12.44</v>
      </c>
      <c r="CI121" s="9">
        <v>7.14</v>
      </c>
      <c r="CJ121" s="9">
        <v>16.940000000000001</v>
      </c>
      <c r="CK121" s="9">
        <v>2.0099999999999998</v>
      </c>
    </row>
    <row r="122" spans="1:89" x14ac:dyDescent="0.2">
      <c r="A122" s="8">
        <v>121</v>
      </c>
      <c r="B122" s="12">
        <v>80</v>
      </c>
      <c r="C122" s="15" t="s">
        <v>10</v>
      </c>
      <c r="D122" s="8">
        <v>0</v>
      </c>
      <c r="E122" s="8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1</v>
      </c>
      <c r="Z122" s="8">
        <v>1</v>
      </c>
      <c r="AA122" s="8">
        <v>65</v>
      </c>
      <c r="AB122" s="8">
        <v>452</v>
      </c>
      <c r="AC122" s="8">
        <v>1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f t="shared" si="1"/>
        <v>0</v>
      </c>
      <c r="AJ122" s="8">
        <v>0</v>
      </c>
      <c r="AK122" s="8">
        <v>0</v>
      </c>
      <c r="AL122" s="8">
        <v>5</v>
      </c>
      <c r="AM122" s="8">
        <v>1</v>
      </c>
      <c r="AN122" s="8">
        <v>1.82</v>
      </c>
      <c r="AO122" s="8">
        <v>78</v>
      </c>
      <c r="AP122" s="8">
        <v>23.547880690737831</v>
      </c>
      <c r="AQ122" s="8">
        <v>1</v>
      </c>
      <c r="AR122" s="8">
        <v>0</v>
      </c>
      <c r="AS122" s="8">
        <v>0</v>
      </c>
      <c r="AT122" s="8">
        <v>0</v>
      </c>
      <c r="AU122" s="8" t="s">
        <v>10</v>
      </c>
      <c r="AV122" s="8" t="s">
        <v>10</v>
      </c>
      <c r="AW122" s="8">
        <v>56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0</v>
      </c>
      <c r="BD122" s="9">
        <v>14.8</v>
      </c>
      <c r="BE122" s="8">
        <v>1</v>
      </c>
      <c r="BF122" s="10">
        <v>433</v>
      </c>
      <c r="BG122" s="10">
        <v>1</v>
      </c>
      <c r="BH122" s="10">
        <v>0</v>
      </c>
      <c r="BI122" s="10">
        <v>-46</v>
      </c>
      <c r="BJ122" s="10">
        <v>0</v>
      </c>
      <c r="BK122" s="10">
        <v>3</v>
      </c>
      <c r="BL122" s="10">
        <v>1</v>
      </c>
      <c r="BM122" s="10">
        <f>IF(BE121=1,IF(SUM(BR122,BV122,BZ122,CD122)&gt;0,0,1),0)</f>
        <v>0</v>
      </c>
      <c r="BN122" s="10">
        <v>111</v>
      </c>
      <c r="BO122" s="10">
        <v>50</v>
      </c>
      <c r="BP122" s="10">
        <v>236</v>
      </c>
      <c r="BQ122" s="10">
        <v>110</v>
      </c>
      <c r="BR122" s="9">
        <v>0.16</v>
      </c>
      <c r="BS122" s="9">
        <v>0.06</v>
      </c>
      <c r="BT122" s="9">
        <v>0.38</v>
      </c>
      <c r="BU122" s="9">
        <v>0.06</v>
      </c>
      <c r="BV122" s="9">
        <v>0.14000000000000001</v>
      </c>
      <c r="BW122" s="9">
        <v>0.06</v>
      </c>
      <c r="BX122" s="9">
        <v>0.33</v>
      </c>
      <c r="BY122" s="9">
        <v>0.04</v>
      </c>
      <c r="BZ122" s="9">
        <v>0.28999999999999998</v>
      </c>
      <c r="CA122" s="9">
        <v>0.14000000000000001</v>
      </c>
      <c r="CB122" s="9">
        <v>0.51</v>
      </c>
      <c r="CC122" s="9">
        <v>7.0000000000000007E-2</v>
      </c>
      <c r="CD122" s="9">
        <v>0.3</v>
      </c>
      <c r="CE122" s="9">
        <v>0.16</v>
      </c>
      <c r="CF122" s="9">
        <v>0.78</v>
      </c>
      <c r="CG122" s="9">
        <v>0.09</v>
      </c>
      <c r="CH122" s="9">
        <v>5.92</v>
      </c>
      <c r="CI122" s="9">
        <v>3.16</v>
      </c>
      <c r="CJ122" s="9">
        <v>8.32</v>
      </c>
      <c r="CK122" s="9">
        <v>1.07</v>
      </c>
    </row>
    <row r="123" spans="1:89" x14ac:dyDescent="0.2">
      <c r="A123" s="8">
        <v>122</v>
      </c>
      <c r="B123" s="12">
        <v>72</v>
      </c>
      <c r="C123" s="15" t="s">
        <v>10</v>
      </c>
      <c r="D123" s="8">
        <v>0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1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 t="s">
        <v>7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f t="shared" si="1"/>
        <v>0</v>
      </c>
      <c r="AJ123" s="8">
        <v>0</v>
      </c>
      <c r="AK123" s="8">
        <v>0</v>
      </c>
      <c r="AL123" s="8"/>
      <c r="AM123" s="8">
        <v>0</v>
      </c>
      <c r="AN123" s="8">
        <v>1.65</v>
      </c>
      <c r="AO123" s="8">
        <v>65</v>
      </c>
      <c r="AP123" s="8">
        <v>23.875114784205696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1</v>
      </c>
      <c r="AW123" s="8">
        <v>15</v>
      </c>
      <c r="AX123" s="8">
        <v>1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9">
        <v>11.6</v>
      </c>
      <c r="BE123" s="8">
        <v>0</v>
      </c>
      <c r="BF123" s="10">
        <v>-6</v>
      </c>
      <c r="BG123" s="10">
        <v>0</v>
      </c>
      <c r="BH123" s="10">
        <v>0</v>
      </c>
      <c r="BI123" s="10" t="s">
        <v>10</v>
      </c>
      <c r="BJ123" s="10">
        <v>0</v>
      </c>
      <c r="BK123" s="10">
        <v>3</v>
      </c>
      <c r="BL123" s="10">
        <v>1</v>
      </c>
      <c r="BM123" s="10">
        <f>IF(BE122=1,IF(SUM(BR123,BV123,BZ123,CD123)&gt;0,0,1),0)</f>
        <v>0</v>
      </c>
      <c r="BN123" s="10">
        <v>163</v>
      </c>
      <c r="BO123" s="10">
        <v>61</v>
      </c>
      <c r="BP123" s="10">
        <v>258</v>
      </c>
      <c r="BQ123" s="10">
        <v>90</v>
      </c>
      <c r="BR123" s="9" t="s">
        <v>7</v>
      </c>
      <c r="BS123" s="9" t="s">
        <v>7</v>
      </c>
      <c r="BT123" s="9" t="s">
        <v>7</v>
      </c>
      <c r="BU123" s="9" t="s">
        <v>7</v>
      </c>
      <c r="BV123" s="9">
        <v>0.32</v>
      </c>
      <c r="BW123" s="9">
        <v>0.19</v>
      </c>
      <c r="BX123" s="9">
        <v>0.56000000000000005</v>
      </c>
      <c r="BY123" s="9">
        <v>7.0000000000000007E-2</v>
      </c>
      <c r="BZ123" s="9" t="s">
        <v>7</v>
      </c>
      <c r="CA123" s="9" t="s">
        <v>7</v>
      </c>
      <c r="CB123" s="9" t="s">
        <v>7</v>
      </c>
      <c r="CC123" s="9" t="s">
        <v>7</v>
      </c>
      <c r="CD123" s="9">
        <v>0.42</v>
      </c>
      <c r="CE123" s="9">
        <v>0.21</v>
      </c>
      <c r="CF123" s="9">
        <v>0.76</v>
      </c>
      <c r="CG123" s="9">
        <v>0.12</v>
      </c>
      <c r="CH123" s="9">
        <v>4.42</v>
      </c>
      <c r="CI123" s="9">
        <v>1.99</v>
      </c>
      <c r="CJ123" s="9">
        <v>9.64</v>
      </c>
      <c r="CK123" s="9">
        <v>1.58</v>
      </c>
    </row>
    <row r="124" spans="1:89" x14ac:dyDescent="0.2">
      <c r="A124" s="8">
        <v>123</v>
      </c>
      <c r="B124" s="12">
        <v>76</v>
      </c>
      <c r="C124" s="15" t="s">
        <v>10</v>
      </c>
      <c r="D124" s="8">
        <v>0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 t="s">
        <v>7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f t="shared" si="1"/>
        <v>0</v>
      </c>
      <c r="AJ124" s="8">
        <v>0</v>
      </c>
      <c r="AK124" s="8">
        <v>0</v>
      </c>
      <c r="AL124" s="8"/>
      <c r="AM124" s="8">
        <v>1</v>
      </c>
      <c r="AN124" s="8">
        <v>1.7</v>
      </c>
      <c r="AO124" s="8">
        <v>71.7</v>
      </c>
      <c r="AP124" s="8">
        <v>24.809688581314884</v>
      </c>
      <c r="AQ124" s="8">
        <v>0</v>
      </c>
      <c r="AR124" s="8">
        <v>0</v>
      </c>
      <c r="AS124" s="8">
        <v>0</v>
      </c>
      <c r="AT124" s="8">
        <v>1</v>
      </c>
      <c r="AU124" s="8">
        <v>1</v>
      </c>
      <c r="AV124" s="8">
        <v>0</v>
      </c>
      <c r="AW124" s="8">
        <v>50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1</v>
      </c>
      <c r="BD124" s="9">
        <v>10.199999999999999</v>
      </c>
      <c r="BE124" s="8">
        <v>1</v>
      </c>
      <c r="BF124" s="10">
        <v>16</v>
      </c>
      <c r="BG124" s="10">
        <v>0</v>
      </c>
      <c r="BH124" s="10">
        <v>0</v>
      </c>
      <c r="BI124" s="10" t="s">
        <v>10</v>
      </c>
      <c r="BJ124" s="10">
        <v>0</v>
      </c>
      <c r="BK124" s="10">
        <v>1</v>
      </c>
      <c r="BL124" s="10">
        <v>6</v>
      </c>
      <c r="BM124" s="10">
        <f>IF(BE123=1,IF(SUM(BR124,BV124,BZ124,CD124)&gt;0,0,1),0)</f>
        <v>0</v>
      </c>
      <c r="BN124" s="10" t="s">
        <v>10</v>
      </c>
      <c r="BO124" s="10">
        <v>60</v>
      </c>
      <c r="BP124" s="10">
        <v>225</v>
      </c>
      <c r="BQ124" s="10">
        <v>105</v>
      </c>
      <c r="BR124" s="9">
        <v>0.43</v>
      </c>
      <c r="BS124" s="9">
        <v>0.22</v>
      </c>
      <c r="BT124" s="9">
        <v>0.76</v>
      </c>
      <c r="BU124" s="9">
        <v>0.1</v>
      </c>
      <c r="BV124" s="9">
        <v>0.46</v>
      </c>
      <c r="BW124" s="9">
        <v>0.21</v>
      </c>
      <c r="BX124" s="9">
        <v>0.99</v>
      </c>
      <c r="BY124" s="9">
        <v>0.1</v>
      </c>
      <c r="BZ124" s="9">
        <v>0.48</v>
      </c>
      <c r="CA124" s="9">
        <v>0.21</v>
      </c>
      <c r="CB124" s="9">
        <v>0.9</v>
      </c>
      <c r="CC124" s="9">
        <v>0.13</v>
      </c>
      <c r="CD124" s="9">
        <v>0.65</v>
      </c>
      <c r="CE124" s="9">
        <v>0.32</v>
      </c>
      <c r="CF124" s="9">
        <v>1.33</v>
      </c>
      <c r="CG124" s="9">
        <v>0.16</v>
      </c>
      <c r="CH124" s="9">
        <v>4.5599999999999996</v>
      </c>
      <c r="CI124" s="9">
        <v>2.79</v>
      </c>
      <c r="CJ124" s="9">
        <v>5.75</v>
      </c>
      <c r="CK124" s="9">
        <v>0.67</v>
      </c>
    </row>
    <row r="125" spans="1:89" x14ac:dyDescent="0.2">
      <c r="A125" s="8">
        <v>124</v>
      </c>
      <c r="B125" s="12">
        <v>74</v>
      </c>
      <c r="C125" s="8">
        <v>3</v>
      </c>
      <c r="D125" s="8">
        <v>1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0</v>
      </c>
      <c r="S125" s="8">
        <v>0</v>
      </c>
      <c r="T125" s="8">
        <v>1</v>
      </c>
      <c r="U125" s="8">
        <v>0</v>
      </c>
      <c r="V125" s="8">
        <v>1</v>
      </c>
      <c r="W125" s="8">
        <v>0</v>
      </c>
      <c r="X125" s="8">
        <v>1</v>
      </c>
      <c r="Y125" s="8">
        <v>2</v>
      </c>
      <c r="Z125" s="8">
        <v>0</v>
      </c>
      <c r="AA125" s="8" t="s">
        <v>7</v>
      </c>
      <c r="AB125" s="8">
        <v>0</v>
      </c>
      <c r="AC125" s="8">
        <v>1</v>
      </c>
      <c r="AD125" s="8">
        <v>0</v>
      </c>
      <c r="AE125" s="8">
        <v>0</v>
      </c>
      <c r="AF125" s="8">
        <v>0</v>
      </c>
      <c r="AG125" s="8">
        <v>1</v>
      </c>
      <c r="AH125" s="8">
        <v>0</v>
      </c>
      <c r="AI125" s="8">
        <f t="shared" si="1"/>
        <v>1</v>
      </c>
      <c r="AJ125" s="8">
        <v>0</v>
      </c>
      <c r="AK125" s="8">
        <v>1</v>
      </c>
      <c r="AL125" s="8"/>
      <c r="AM125" s="8">
        <v>1</v>
      </c>
      <c r="AN125" s="8">
        <v>1.72</v>
      </c>
      <c r="AO125" s="8">
        <v>61</v>
      </c>
      <c r="AP125" s="8">
        <v>20.61925365062196</v>
      </c>
      <c r="AQ125" s="8">
        <v>1</v>
      </c>
      <c r="AR125" s="8">
        <v>1</v>
      </c>
      <c r="AS125" s="8">
        <v>0</v>
      </c>
      <c r="AT125" s="8">
        <v>1</v>
      </c>
      <c r="AU125" s="8">
        <v>1</v>
      </c>
      <c r="AV125" s="8">
        <v>0</v>
      </c>
      <c r="AW125" s="8">
        <v>60</v>
      </c>
      <c r="AX125" s="8">
        <v>0</v>
      </c>
      <c r="AY125" s="8">
        <v>0</v>
      </c>
      <c r="AZ125" s="8">
        <v>0</v>
      </c>
      <c r="BA125" s="8">
        <v>0</v>
      </c>
      <c r="BB125" s="8">
        <v>1</v>
      </c>
      <c r="BC125" s="8">
        <v>1</v>
      </c>
      <c r="BD125" s="9">
        <v>14.4</v>
      </c>
      <c r="BE125" s="8">
        <v>1</v>
      </c>
      <c r="BF125" s="10">
        <v>98</v>
      </c>
      <c r="BG125" s="10">
        <v>1</v>
      </c>
      <c r="BH125" s="10">
        <v>0</v>
      </c>
      <c r="BI125" s="10">
        <v>-40</v>
      </c>
      <c r="BJ125" s="10">
        <v>0</v>
      </c>
      <c r="BK125" s="10">
        <v>3</v>
      </c>
      <c r="BL125" s="10">
        <v>1</v>
      </c>
      <c r="BM125" s="10">
        <f>IF(BE124=1,IF(SUM(BR125,BV125,BZ125,CD125)&gt;0,0,1),0)</f>
        <v>0</v>
      </c>
      <c r="BN125" s="10">
        <v>101</v>
      </c>
      <c r="BO125" s="10">
        <v>78</v>
      </c>
      <c r="BP125" s="10">
        <v>200</v>
      </c>
      <c r="BQ125" s="10">
        <v>96</v>
      </c>
      <c r="BR125" s="9">
        <v>0.27</v>
      </c>
      <c r="BS125" s="9">
        <v>0.16</v>
      </c>
      <c r="BT125" s="9">
        <v>0.43</v>
      </c>
      <c r="BU125" s="9">
        <v>0.05</v>
      </c>
      <c r="BV125" s="9">
        <v>0.34</v>
      </c>
      <c r="BW125" s="9">
        <v>0.2</v>
      </c>
      <c r="BX125" s="9">
        <v>0.74</v>
      </c>
      <c r="BY125" s="9">
        <v>0.08</v>
      </c>
      <c r="BZ125" s="9">
        <v>0.39</v>
      </c>
      <c r="CA125" s="9">
        <v>0.22</v>
      </c>
      <c r="CB125" s="9">
        <v>0.9</v>
      </c>
      <c r="CC125" s="9">
        <v>0.1</v>
      </c>
      <c r="CD125" s="9">
        <v>0.44</v>
      </c>
      <c r="CE125" s="9">
        <v>0.24</v>
      </c>
      <c r="CF125" s="9">
        <v>0.82</v>
      </c>
      <c r="CG125" s="9">
        <v>0.1</v>
      </c>
      <c r="CH125" s="9">
        <v>16.47</v>
      </c>
      <c r="CI125" s="9">
        <v>6.62</v>
      </c>
      <c r="CJ125" s="9">
        <v>28.83</v>
      </c>
      <c r="CK125" s="9">
        <v>4.3</v>
      </c>
    </row>
    <row r="126" spans="1:89" x14ac:dyDescent="0.2">
      <c r="A126" s="8">
        <v>125</v>
      </c>
      <c r="B126" s="12">
        <v>73</v>
      </c>
      <c r="C126" s="15" t="s">
        <v>10</v>
      </c>
      <c r="D126" s="8">
        <v>0</v>
      </c>
      <c r="E126" s="8">
        <v>0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1</v>
      </c>
      <c r="T126" s="8">
        <v>0</v>
      </c>
      <c r="U126" s="8">
        <v>0</v>
      </c>
      <c r="V126" s="8">
        <v>0</v>
      </c>
      <c r="W126" s="8">
        <v>1</v>
      </c>
      <c r="X126" s="8">
        <v>0</v>
      </c>
      <c r="Y126" s="8">
        <v>2</v>
      </c>
      <c r="Z126" s="8">
        <v>0</v>
      </c>
      <c r="AA126" s="8" t="s">
        <v>7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f t="shared" si="1"/>
        <v>0</v>
      </c>
      <c r="AJ126" s="8">
        <v>1</v>
      </c>
      <c r="AK126" s="8">
        <v>0</v>
      </c>
      <c r="AL126" s="8"/>
      <c r="AM126" s="8">
        <v>1</v>
      </c>
      <c r="AN126" s="8">
        <v>1.78</v>
      </c>
      <c r="AO126" s="8">
        <v>78</v>
      </c>
      <c r="AP126" s="8">
        <v>24.618103774775911</v>
      </c>
      <c r="AQ126" s="8">
        <v>0</v>
      </c>
      <c r="AR126" s="8">
        <v>0</v>
      </c>
      <c r="AS126" s="8">
        <v>0</v>
      </c>
      <c r="AT126" s="8">
        <v>1</v>
      </c>
      <c r="AU126" s="8">
        <v>1</v>
      </c>
      <c r="AV126" s="8">
        <v>0</v>
      </c>
      <c r="AW126" s="8">
        <v>50</v>
      </c>
      <c r="AX126" s="8">
        <v>0</v>
      </c>
      <c r="AY126" s="8">
        <v>0</v>
      </c>
      <c r="AZ126" s="8">
        <v>1</v>
      </c>
      <c r="BA126" s="8">
        <v>1</v>
      </c>
      <c r="BB126" s="8">
        <v>1</v>
      </c>
      <c r="BC126" s="8">
        <v>1</v>
      </c>
      <c r="BD126" s="9">
        <v>11.8</v>
      </c>
      <c r="BE126" s="8">
        <v>1</v>
      </c>
      <c r="BF126" s="10">
        <v>36</v>
      </c>
      <c r="BG126" s="10">
        <v>0</v>
      </c>
      <c r="BH126" s="10">
        <v>1</v>
      </c>
      <c r="BI126" s="10">
        <v>544</v>
      </c>
      <c r="BJ126" s="10">
        <v>0</v>
      </c>
      <c r="BK126" s="10">
        <v>1</v>
      </c>
      <c r="BL126" s="10">
        <v>6</v>
      </c>
      <c r="BM126" s="10">
        <f>IF(BE125=1,IF(SUM(BR126,BV126,BZ126,CD126)&gt;0,0,1),0)</f>
        <v>0</v>
      </c>
      <c r="BN126" s="10">
        <v>113</v>
      </c>
      <c r="BO126" s="10">
        <v>73</v>
      </c>
      <c r="BP126" s="10">
        <v>257</v>
      </c>
      <c r="BQ126" s="10">
        <v>119</v>
      </c>
      <c r="BR126" s="9">
        <v>0.63</v>
      </c>
      <c r="BS126" s="9">
        <v>0.36</v>
      </c>
      <c r="BT126" s="9">
        <v>1.1000000000000001</v>
      </c>
      <c r="BU126" s="9">
        <v>0.14000000000000001</v>
      </c>
      <c r="BV126" s="9">
        <v>0.48</v>
      </c>
      <c r="BW126" s="9">
        <v>0.25</v>
      </c>
      <c r="BX126" s="9">
        <v>1.29</v>
      </c>
      <c r="BY126" s="9">
        <v>0.13</v>
      </c>
      <c r="BZ126" s="9" t="s">
        <v>7</v>
      </c>
      <c r="CA126" s="9" t="s">
        <v>7</v>
      </c>
      <c r="CB126" s="9" t="s">
        <v>7</v>
      </c>
      <c r="CC126" s="9" t="s">
        <v>7</v>
      </c>
      <c r="CD126" s="9">
        <v>0.48</v>
      </c>
      <c r="CE126" s="9">
        <v>0.2</v>
      </c>
      <c r="CF126" s="9">
        <v>0.86</v>
      </c>
      <c r="CG126" s="9">
        <v>0.12</v>
      </c>
      <c r="CH126" s="9">
        <v>2.5099999999999998</v>
      </c>
      <c r="CI126" s="9">
        <v>2.0299999999999998</v>
      </c>
      <c r="CJ126" s="9">
        <v>3.26</v>
      </c>
      <c r="CK126" s="9">
        <v>0.27</v>
      </c>
    </row>
    <row r="127" spans="1:89" x14ac:dyDescent="0.2">
      <c r="A127" s="8">
        <v>126</v>
      </c>
      <c r="B127" s="12">
        <v>46</v>
      </c>
      <c r="C127" s="15" t="s">
        <v>10</v>
      </c>
      <c r="D127" s="8">
        <v>0</v>
      </c>
      <c r="E127" s="8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1</v>
      </c>
      <c r="Z127" s="8">
        <v>0</v>
      </c>
      <c r="AA127" s="8" t="s">
        <v>7</v>
      </c>
      <c r="AB127" s="8">
        <v>0</v>
      </c>
      <c r="AC127" s="8">
        <v>1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f t="shared" si="1"/>
        <v>0</v>
      </c>
      <c r="AJ127" s="8">
        <v>0</v>
      </c>
      <c r="AK127" s="8">
        <v>0</v>
      </c>
      <c r="AL127" s="8"/>
      <c r="AM127" s="8">
        <v>0</v>
      </c>
      <c r="AN127" s="8">
        <v>1.73</v>
      </c>
      <c r="AO127" s="8">
        <v>60</v>
      </c>
      <c r="AP127" s="8">
        <v>20.047445621303751</v>
      </c>
      <c r="AQ127" s="8">
        <v>0</v>
      </c>
      <c r="AR127" s="8">
        <v>0</v>
      </c>
      <c r="AS127" s="8">
        <v>0</v>
      </c>
      <c r="AT127" s="8">
        <v>1</v>
      </c>
      <c r="AU127" s="8">
        <v>0</v>
      </c>
      <c r="AV127" s="8">
        <v>1</v>
      </c>
      <c r="AW127" s="8">
        <v>27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9">
        <v>12.6</v>
      </c>
      <c r="BE127" s="8">
        <v>1</v>
      </c>
      <c r="BF127" s="10">
        <v>11</v>
      </c>
      <c r="BG127" s="10">
        <v>0</v>
      </c>
      <c r="BH127" s="10">
        <v>0</v>
      </c>
      <c r="BI127" s="10" t="s">
        <v>10</v>
      </c>
      <c r="BJ127" s="10">
        <v>0</v>
      </c>
      <c r="BK127" s="10">
        <v>1</v>
      </c>
      <c r="BL127" s="10">
        <v>6</v>
      </c>
      <c r="BM127" s="10">
        <f>IF(BE126=1,IF(SUM(BR127,BV127,BZ127,CD127)&gt;0,0,1),0)</f>
        <v>0</v>
      </c>
      <c r="BN127" s="10">
        <v>101</v>
      </c>
      <c r="BO127" s="10">
        <v>132</v>
      </c>
      <c r="BP127" s="10">
        <v>265</v>
      </c>
      <c r="BQ127" s="10">
        <v>93</v>
      </c>
      <c r="BR127" s="9">
        <v>0.51</v>
      </c>
      <c r="BS127" s="9">
        <v>0.21</v>
      </c>
      <c r="BT127" s="9">
        <v>1.23</v>
      </c>
      <c r="BU127" s="9">
        <v>0.2</v>
      </c>
      <c r="BV127" s="9">
        <v>0.34</v>
      </c>
      <c r="BW127" s="9">
        <v>0.12</v>
      </c>
      <c r="BX127" s="9">
        <v>1.08</v>
      </c>
      <c r="BY127" s="9">
        <v>0.13</v>
      </c>
      <c r="BZ127" s="9">
        <v>0.65</v>
      </c>
      <c r="CA127" s="9">
        <v>0.33</v>
      </c>
      <c r="CB127" s="9">
        <v>1.1599999999999999</v>
      </c>
      <c r="CC127" s="9">
        <v>0.15</v>
      </c>
      <c r="CD127" s="9">
        <v>0.33</v>
      </c>
      <c r="CE127" s="9">
        <v>0.14000000000000001</v>
      </c>
      <c r="CF127" s="9">
        <v>0.59</v>
      </c>
      <c r="CG127" s="9">
        <v>0.08</v>
      </c>
      <c r="CH127" s="9">
        <v>7.24</v>
      </c>
      <c r="CI127" s="9">
        <v>2.68</v>
      </c>
      <c r="CJ127" s="9">
        <v>12.69</v>
      </c>
      <c r="CK127" s="9">
        <v>2.3199999999999998</v>
      </c>
    </row>
    <row r="128" spans="1:89" x14ac:dyDescent="0.2">
      <c r="A128" s="8">
        <v>127</v>
      </c>
      <c r="B128" s="12">
        <v>71</v>
      </c>
      <c r="C128" s="15" t="s">
        <v>10</v>
      </c>
      <c r="D128" s="8">
        <v>1</v>
      </c>
      <c r="E128" s="8">
        <v>1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1</v>
      </c>
      <c r="Z128" s="8">
        <v>0</v>
      </c>
      <c r="AA128" s="8" t="s">
        <v>7</v>
      </c>
      <c r="AB128" s="8">
        <v>0</v>
      </c>
      <c r="AC128" s="8">
        <v>0</v>
      </c>
      <c r="AD128" s="8">
        <v>0</v>
      </c>
      <c r="AE128" s="8">
        <v>1</v>
      </c>
      <c r="AF128" s="8">
        <v>0</v>
      </c>
      <c r="AG128" s="8">
        <v>0</v>
      </c>
      <c r="AH128" s="8">
        <v>0</v>
      </c>
      <c r="AI128" s="8">
        <f t="shared" si="1"/>
        <v>0</v>
      </c>
      <c r="AJ128" s="8">
        <v>0</v>
      </c>
      <c r="AK128" s="8">
        <v>0</v>
      </c>
      <c r="AL128" s="8"/>
      <c r="AM128" s="8">
        <v>1</v>
      </c>
      <c r="AN128" s="8">
        <v>1.85</v>
      </c>
      <c r="AO128" s="8">
        <v>94</v>
      </c>
      <c r="AP128" s="8">
        <v>27.465303140978815</v>
      </c>
      <c r="AQ128" s="8">
        <v>0</v>
      </c>
      <c r="AR128" s="8">
        <v>0</v>
      </c>
      <c r="AS128" s="8">
        <v>0</v>
      </c>
      <c r="AT128" s="8">
        <v>1</v>
      </c>
      <c r="AU128" s="8">
        <v>1</v>
      </c>
      <c r="AV128" s="8">
        <v>0</v>
      </c>
      <c r="AW128" s="8">
        <v>20</v>
      </c>
      <c r="AX128" s="8">
        <v>0</v>
      </c>
      <c r="AY128" s="8">
        <v>0</v>
      </c>
      <c r="AZ128" s="8">
        <v>1</v>
      </c>
      <c r="BA128" s="8">
        <v>0</v>
      </c>
      <c r="BB128" s="8">
        <v>1</v>
      </c>
      <c r="BC128" s="8">
        <v>1</v>
      </c>
      <c r="BD128" s="9">
        <v>9.5</v>
      </c>
      <c r="BE128" s="8">
        <v>1</v>
      </c>
      <c r="BF128" s="10">
        <v>36</v>
      </c>
      <c r="BG128" s="10">
        <v>1</v>
      </c>
      <c r="BH128" s="10">
        <v>0</v>
      </c>
      <c r="BI128" s="10">
        <v>-85</v>
      </c>
      <c r="BJ128" s="10">
        <v>0</v>
      </c>
      <c r="BK128" s="10">
        <v>11</v>
      </c>
      <c r="BL128" s="10">
        <v>3</v>
      </c>
      <c r="BM128" s="10">
        <f>IF(BE127=1,IF(SUM(BR128,BV128,BZ128,CD128)&gt;0,0,1),0)</f>
        <v>0</v>
      </c>
      <c r="BN128" s="10">
        <v>100</v>
      </c>
      <c r="BO128" s="10">
        <v>58</v>
      </c>
      <c r="BP128" s="10">
        <v>262</v>
      </c>
      <c r="BQ128" s="10" t="s">
        <v>10</v>
      </c>
      <c r="BR128" s="9">
        <v>0.59</v>
      </c>
      <c r="BS128" s="9">
        <v>0.31</v>
      </c>
      <c r="BT128" s="9">
        <v>1.08</v>
      </c>
      <c r="BU128" s="9">
        <v>0.15</v>
      </c>
      <c r="BV128" s="9">
        <v>0.62</v>
      </c>
      <c r="BW128" s="9">
        <v>0.37</v>
      </c>
      <c r="BX128" s="9">
        <v>0.97</v>
      </c>
      <c r="BY128" s="9">
        <v>0.13</v>
      </c>
      <c r="BZ128" s="9">
        <v>0.59</v>
      </c>
      <c r="CA128" s="9">
        <v>0.31</v>
      </c>
      <c r="CB128" s="9">
        <v>0.87</v>
      </c>
      <c r="CC128" s="9">
        <v>0.11</v>
      </c>
      <c r="CD128" s="9">
        <v>0.47</v>
      </c>
      <c r="CE128" s="9">
        <v>0.28000000000000003</v>
      </c>
      <c r="CF128" s="9">
        <v>1.06</v>
      </c>
      <c r="CG128" s="9">
        <v>0.11</v>
      </c>
      <c r="CH128" s="9">
        <v>5.72</v>
      </c>
      <c r="CI128" s="9">
        <v>4.62</v>
      </c>
      <c r="CJ128" s="9">
        <v>7.06</v>
      </c>
      <c r="CK128" s="9">
        <v>0.84</v>
      </c>
    </row>
    <row r="129" spans="1:89" x14ac:dyDescent="0.2">
      <c r="A129" s="8">
        <v>128</v>
      </c>
      <c r="B129" s="12">
        <v>56</v>
      </c>
      <c r="C129" s="15" t="s">
        <v>10</v>
      </c>
      <c r="D129" s="8" t="s">
        <v>10</v>
      </c>
      <c r="E129" s="8">
        <v>1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1</v>
      </c>
      <c r="Z129" s="8">
        <v>0</v>
      </c>
      <c r="AA129" s="8" t="s">
        <v>7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f t="shared" si="1"/>
        <v>0</v>
      </c>
      <c r="AJ129" s="8">
        <v>0</v>
      </c>
      <c r="AK129" s="8">
        <v>0</v>
      </c>
      <c r="AL129" s="8"/>
      <c r="AM129" s="8">
        <v>1</v>
      </c>
      <c r="AN129" s="8" t="s">
        <v>10</v>
      </c>
      <c r="AO129" s="8" t="s">
        <v>10</v>
      </c>
      <c r="AP129" s="8" t="s">
        <v>10</v>
      </c>
      <c r="AQ129" s="8">
        <v>0</v>
      </c>
      <c r="AR129" s="8">
        <v>0</v>
      </c>
      <c r="AS129" s="8">
        <v>0</v>
      </c>
      <c r="AT129" s="8">
        <v>1</v>
      </c>
      <c r="AU129" s="8">
        <v>1</v>
      </c>
      <c r="AV129" s="8">
        <v>0</v>
      </c>
      <c r="AW129" s="8">
        <v>8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1</v>
      </c>
      <c r="BD129" s="9">
        <v>14</v>
      </c>
      <c r="BE129" s="8">
        <v>0</v>
      </c>
      <c r="BF129" s="10" t="s">
        <v>10</v>
      </c>
      <c r="BG129" s="10">
        <v>0</v>
      </c>
      <c r="BH129" s="10">
        <v>0</v>
      </c>
      <c r="BI129" s="10" t="s">
        <v>10</v>
      </c>
      <c r="BJ129" s="10">
        <v>0</v>
      </c>
      <c r="BK129" s="10" t="s">
        <v>10</v>
      </c>
      <c r="BL129" s="10" t="s">
        <v>10</v>
      </c>
      <c r="BM129" s="10">
        <f>IF(BE128=1,IF(SUM(BR129,BV129,BZ129,CD129)&gt;0,0,1),0)</f>
        <v>1</v>
      </c>
      <c r="BN129" s="10"/>
      <c r="BO129" s="10"/>
      <c r="BP129" s="10"/>
      <c r="BQ129" s="10"/>
      <c r="BR129" s="9" t="s">
        <v>7</v>
      </c>
      <c r="BS129" s="9" t="s">
        <v>7</v>
      </c>
      <c r="BT129" s="9" t="s">
        <v>7</v>
      </c>
      <c r="BU129" s="9" t="s">
        <v>7</v>
      </c>
      <c r="BV129" s="9" t="s">
        <v>7</v>
      </c>
      <c r="BW129" s="9" t="s">
        <v>7</v>
      </c>
      <c r="BX129" s="9" t="s">
        <v>7</v>
      </c>
      <c r="BY129" s="9" t="s">
        <v>7</v>
      </c>
      <c r="BZ129" s="9" t="s">
        <v>7</v>
      </c>
      <c r="CA129" s="9" t="s">
        <v>7</v>
      </c>
      <c r="CB129" s="9" t="s">
        <v>7</v>
      </c>
      <c r="CC129" s="9" t="s">
        <v>7</v>
      </c>
      <c r="CD129" s="9" t="s">
        <v>7</v>
      </c>
      <c r="CE129" s="9" t="s">
        <v>7</v>
      </c>
      <c r="CF129" s="9" t="s">
        <v>7</v>
      </c>
      <c r="CG129" s="9" t="s">
        <v>7</v>
      </c>
      <c r="CH129" s="9"/>
      <c r="CI129" s="9"/>
      <c r="CJ129" s="9"/>
      <c r="CK129" s="9"/>
    </row>
    <row r="130" spans="1:89" x14ac:dyDescent="0.2">
      <c r="A130" s="8">
        <v>129</v>
      </c>
      <c r="B130" s="12">
        <v>70</v>
      </c>
      <c r="C130" s="8">
        <v>3</v>
      </c>
      <c r="D130" s="8">
        <v>1</v>
      </c>
      <c r="E130" s="8">
        <v>1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 t="s">
        <v>7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>
        <v>0</v>
      </c>
      <c r="AI130" s="8">
        <f t="shared" ref="AI130:AI193" si="2">IF(OR(AH130&gt;0,AG130&gt;0,AF130&gt;0),1,0)</f>
        <v>0</v>
      </c>
      <c r="AJ130" s="8">
        <v>0</v>
      </c>
      <c r="AK130" s="8">
        <v>0</v>
      </c>
      <c r="AL130" s="8"/>
      <c r="AM130" s="8">
        <v>1</v>
      </c>
      <c r="AN130" s="8">
        <v>1.7</v>
      </c>
      <c r="AO130" s="8">
        <v>56.9</v>
      </c>
      <c r="AP130" s="8">
        <v>19.688581314878896</v>
      </c>
      <c r="AQ130" s="8">
        <v>0</v>
      </c>
      <c r="AR130" s="8">
        <v>0</v>
      </c>
      <c r="AS130" s="8">
        <v>0</v>
      </c>
      <c r="AT130" s="8">
        <v>1</v>
      </c>
      <c r="AU130" s="8">
        <v>1</v>
      </c>
      <c r="AV130" s="8">
        <v>0</v>
      </c>
      <c r="AW130" s="8">
        <v>50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1</v>
      </c>
      <c r="BD130" s="9">
        <v>11.1</v>
      </c>
      <c r="BE130" s="8">
        <v>0</v>
      </c>
      <c r="BF130" s="10" t="s">
        <v>10</v>
      </c>
      <c r="BG130" s="10">
        <v>0</v>
      </c>
      <c r="BH130" s="10">
        <v>0</v>
      </c>
      <c r="BI130" s="10" t="s">
        <v>10</v>
      </c>
      <c r="BJ130" s="10">
        <v>0</v>
      </c>
      <c r="BK130" s="10" t="s">
        <v>10</v>
      </c>
      <c r="BL130" s="10" t="s">
        <v>10</v>
      </c>
      <c r="BM130" s="10">
        <f>IF(BE129=1,IF(SUM(BR130,BV130,BZ130,CD130)&gt;0,0,1),0)</f>
        <v>0</v>
      </c>
      <c r="BN130" s="10"/>
      <c r="BO130" s="10"/>
      <c r="BP130" s="10"/>
      <c r="BQ130" s="10"/>
      <c r="BR130" s="9" t="s">
        <v>7</v>
      </c>
      <c r="BS130" s="9" t="s">
        <v>7</v>
      </c>
      <c r="BT130" s="9" t="s">
        <v>7</v>
      </c>
      <c r="BU130" s="9" t="s">
        <v>7</v>
      </c>
      <c r="BV130" s="9" t="s">
        <v>7</v>
      </c>
      <c r="BW130" s="9" t="s">
        <v>7</v>
      </c>
      <c r="BX130" s="9" t="s">
        <v>7</v>
      </c>
      <c r="BY130" s="9" t="s">
        <v>7</v>
      </c>
      <c r="BZ130" s="9" t="s">
        <v>7</v>
      </c>
      <c r="CA130" s="9" t="s">
        <v>7</v>
      </c>
      <c r="CB130" s="9" t="s">
        <v>7</v>
      </c>
      <c r="CC130" s="9" t="s">
        <v>7</v>
      </c>
      <c r="CD130" s="9" t="s">
        <v>7</v>
      </c>
      <c r="CE130" s="9" t="s">
        <v>7</v>
      </c>
      <c r="CF130" s="9" t="s">
        <v>7</v>
      </c>
      <c r="CG130" s="9" t="s">
        <v>7</v>
      </c>
      <c r="CH130" s="9"/>
      <c r="CI130" s="9"/>
      <c r="CJ130" s="9"/>
      <c r="CK130" s="9"/>
    </row>
    <row r="131" spans="1:89" x14ac:dyDescent="0.2">
      <c r="A131" s="8">
        <v>130</v>
      </c>
      <c r="B131" s="12">
        <v>82</v>
      </c>
      <c r="C131" s="15" t="s">
        <v>10</v>
      </c>
      <c r="D131" s="8">
        <v>0</v>
      </c>
      <c r="E131" s="8">
        <v>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 t="s">
        <v>7</v>
      </c>
      <c r="AB131" s="8">
        <v>0</v>
      </c>
      <c r="AC131" s="8">
        <v>1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f t="shared" si="2"/>
        <v>0</v>
      </c>
      <c r="AJ131" s="8">
        <v>0</v>
      </c>
      <c r="AK131" s="8">
        <v>0</v>
      </c>
      <c r="AL131" s="8"/>
      <c r="AM131" s="8">
        <v>0</v>
      </c>
      <c r="AN131" s="8">
        <v>1.62</v>
      </c>
      <c r="AO131" s="8">
        <v>80</v>
      </c>
      <c r="AP131" s="8">
        <v>30.48315805517451</v>
      </c>
      <c r="AQ131" s="8">
        <v>0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30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9">
        <v>15.6</v>
      </c>
      <c r="BE131" s="8">
        <v>1</v>
      </c>
      <c r="BF131" s="10">
        <v>42</v>
      </c>
      <c r="BG131" s="10">
        <v>0</v>
      </c>
      <c r="BH131" s="10">
        <v>0</v>
      </c>
      <c r="BI131" s="10" t="s">
        <v>10</v>
      </c>
      <c r="BJ131" s="10">
        <v>0</v>
      </c>
      <c r="BK131" s="10">
        <v>6</v>
      </c>
      <c r="BL131" s="10">
        <v>9</v>
      </c>
      <c r="BM131" s="10">
        <f>IF(BE130=1,IF(SUM(BR131,BV131,BZ131,CD131)&gt;0,0,1),0)</f>
        <v>0</v>
      </c>
      <c r="BN131" s="10" t="s">
        <v>10</v>
      </c>
      <c r="BO131" s="10" t="s">
        <v>10</v>
      </c>
      <c r="BP131" s="10" t="s">
        <v>10</v>
      </c>
      <c r="BQ131" s="10" t="s">
        <v>10</v>
      </c>
      <c r="BR131" s="9">
        <v>0.61</v>
      </c>
      <c r="BS131" s="9">
        <v>0.34</v>
      </c>
      <c r="BT131" s="9">
        <v>0.95</v>
      </c>
      <c r="BU131" s="9">
        <v>0.11</v>
      </c>
      <c r="BV131" s="9">
        <v>0.48</v>
      </c>
      <c r="BW131" s="9">
        <v>0.32</v>
      </c>
      <c r="BX131" s="9">
        <v>0.76</v>
      </c>
      <c r="BY131" s="9">
        <v>0.08</v>
      </c>
      <c r="BZ131" s="9">
        <v>0.51</v>
      </c>
      <c r="CA131" s="9">
        <v>0.32</v>
      </c>
      <c r="CB131" s="9">
        <v>1.22</v>
      </c>
      <c r="CC131" s="9">
        <v>0.11</v>
      </c>
      <c r="CD131" s="9">
        <v>0.68</v>
      </c>
      <c r="CE131" s="9">
        <v>0.45</v>
      </c>
      <c r="CF131" s="9">
        <v>1.37</v>
      </c>
      <c r="CG131" s="9">
        <v>0.15</v>
      </c>
      <c r="CH131" s="9">
        <v>2.31</v>
      </c>
      <c r="CI131" s="9">
        <v>1.99</v>
      </c>
      <c r="CJ131" s="9">
        <v>2.7</v>
      </c>
      <c r="CK131" s="9">
        <v>0.16</v>
      </c>
    </row>
    <row r="132" spans="1:89" x14ac:dyDescent="0.2">
      <c r="A132" s="8">
        <v>131</v>
      </c>
      <c r="B132" s="12">
        <v>61</v>
      </c>
      <c r="C132" s="15" t="s">
        <v>10</v>
      </c>
      <c r="D132" s="8">
        <v>0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1</v>
      </c>
      <c r="Z132" s="8">
        <v>0</v>
      </c>
      <c r="AA132" s="8" t="s">
        <v>7</v>
      </c>
      <c r="AB132" s="8">
        <v>0</v>
      </c>
      <c r="AC132" s="8">
        <v>1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f t="shared" si="2"/>
        <v>0</v>
      </c>
      <c r="AJ132" s="8">
        <v>0</v>
      </c>
      <c r="AK132" s="8">
        <v>0</v>
      </c>
      <c r="AL132" s="8"/>
      <c r="AM132" s="8">
        <v>0</v>
      </c>
      <c r="AN132" s="8">
        <v>1.62</v>
      </c>
      <c r="AO132" s="8">
        <v>62</v>
      </c>
      <c r="AP132" s="8">
        <v>23.624447492760247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1</v>
      </c>
      <c r="AW132" s="8">
        <v>10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1</v>
      </c>
      <c r="BD132" s="9">
        <v>13.8</v>
      </c>
      <c r="BE132" s="8">
        <v>1</v>
      </c>
      <c r="BF132" s="10">
        <v>282</v>
      </c>
      <c r="BG132" s="10">
        <v>0</v>
      </c>
      <c r="BH132" s="10">
        <v>0</v>
      </c>
      <c r="BI132" s="10" t="s">
        <v>10</v>
      </c>
      <c r="BJ132" s="10">
        <v>0</v>
      </c>
      <c r="BK132" s="10">
        <v>12</v>
      </c>
      <c r="BL132" s="10">
        <v>10</v>
      </c>
      <c r="BM132" s="10">
        <f>IF(BE131=1,IF(SUM(BR132,BV132,BZ132,CD132)&gt;0,0,1),0)</f>
        <v>0</v>
      </c>
      <c r="BN132" s="10" t="s">
        <v>10</v>
      </c>
      <c r="BO132" s="10" t="s">
        <v>10</v>
      </c>
      <c r="BP132" s="10" t="s">
        <v>10</v>
      </c>
      <c r="BQ132" s="10" t="s">
        <v>10</v>
      </c>
      <c r="BR132" s="9">
        <v>0.46</v>
      </c>
      <c r="BS132" s="9">
        <v>0.27</v>
      </c>
      <c r="BT132" s="9">
        <v>0.77</v>
      </c>
      <c r="BU132" s="9">
        <v>0.1</v>
      </c>
      <c r="BV132" s="9">
        <v>0.49</v>
      </c>
      <c r="BW132" s="9">
        <v>0.28999999999999998</v>
      </c>
      <c r="BX132" s="9">
        <v>0.89</v>
      </c>
      <c r="BY132" s="9">
        <v>0.1</v>
      </c>
      <c r="BZ132" s="9">
        <v>0.61</v>
      </c>
      <c r="CA132" s="9">
        <v>0.28999999999999998</v>
      </c>
      <c r="CB132" s="9">
        <v>1.28</v>
      </c>
      <c r="CC132" s="9">
        <v>0.18</v>
      </c>
      <c r="CD132" s="9">
        <v>0.52</v>
      </c>
      <c r="CE132" s="9">
        <v>0.28000000000000003</v>
      </c>
      <c r="CF132" s="9">
        <v>0.82</v>
      </c>
      <c r="CG132" s="9">
        <v>0.11</v>
      </c>
      <c r="CH132" s="9">
        <v>3.6</v>
      </c>
      <c r="CI132" s="9">
        <v>2.37</v>
      </c>
      <c r="CJ132" s="9">
        <v>4.26</v>
      </c>
      <c r="CK132" s="9">
        <v>0.34</v>
      </c>
    </row>
    <row r="133" spans="1:89" x14ac:dyDescent="0.2">
      <c r="A133" s="8">
        <v>132</v>
      </c>
      <c r="B133" s="12">
        <v>54</v>
      </c>
      <c r="C133" s="15" t="s">
        <v>10</v>
      </c>
      <c r="D133" s="8">
        <v>0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0</v>
      </c>
      <c r="AA133" s="8" t="s">
        <v>7</v>
      </c>
      <c r="AB133" s="8">
        <v>0</v>
      </c>
      <c r="AC133" s="8">
        <v>1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f t="shared" si="2"/>
        <v>0</v>
      </c>
      <c r="AJ133" s="8">
        <v>0</v>
      </c>
      <c r="AK133" s="8">
        <v>0</v>
      </c>
      <c r="AL133" s="8"/>
      <c r="AM133" s="8">
        <v>1</v>
      </c>
      <c r="AN133" s="8">
        <v>1.74</v>
      </c>
      <c r="AO133" s="8">
        <v>74</v>
      </c>
      <c r="AP133" s="8">
        <v>24.441802087462015</v>
      </c>
      <c r="AQ133" s="8">
        <v>0</v>
      </c>
      <c r="AR133" s="8">
        <v>0</v>
      </c>
      <c r="AS133" s="8">
        <v>0</v>
      </c>
      <c r="AT133" s="8">
        <v>1</v>
      </c>
      <c r="AU133" s="8">
        <v>1</v>
      </c>
      <c r="AV133" s="8">
        <v>0</v>
      </c>
      <c r="AW133" s="8">
        <v>40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9">
        <v>14.4</v>
      </c>
      <c r="BE133" s="8">
        <v>0</v>
      </c>
      <c r="BF133" s="10" t="s">
        <v>10</v>
      </c>
      <c r="BG133" s="10">
        <v>0</v>
      </c>
      <c r="BH133" s="10">
        <v>0</v>
      </c>
      <c r="BI133" s="10" t="s">
        <v>10</v>
      </c>
      <c r="BJ133" s="10">
        <v>0</v>
      </c>
      <c r="BK133" s="10" t="s">
        <v>10</v>
      </c>
      <c r="BL133" s="10" t="s">
        <v>10</v>
      </c>
      <c r="BM133" s="10">
        <f>IF(BE132=1,IF(SUM(BR133,BV133,BZ133,CD133)&gt;0,0,1),0)</f>
        <v>1</v>
      </c>
      <c r="BN133" s="10"/>
      <c r="BO133" s="10"/>
      <c r="BP133" s="10"/>
      <c r="BQ133" s="10"/>
      <c r="BR133" s="9" t="s">
        <v>7</v>
      </c>
      <c r="BS133" s="9" t="s">
        <v>7</v>
      </c>
      <c r="BT133" s="9" t="s">
        <v>7</v>
      </c>
      <c r="BU133" s="9" t="s">
        <v>7</v>
      </c>
      <c r="BV133" s="9" t="s">
        <v>7</v>
      </c>
      <c r="BW133" s="9" t="s">
        <v>7</v>
      </c>
      <c r="BX133" s="9" t="s">
        <v>7</v>
      </c>
      <c r="BY133" s="9" t="s">
        <v>7</v>
      </c>
      <c r="BZ133" s="9" t="s">
        <v>7</v>
      </c>
      <c r="CA133" s="9" t="s">
        <v>7</v>
      </c>
      <c r="CB133" s="9" t="s">
        <v>7</v>
      </c>
      <c r="CC133" s="9" t="s">
        <v>7</v>
      </c>
      <c r="CD133" s="9" t="s">
        <v>7</v>
      </c>
      <c r="CE133" s="9" t="s">
        <v>7</v>
      </c>
      <c r="CF133" s="9" t="s">
        <v>7</v>
      </c>
      <c r="CG133" s="9" t="s">
        <v>7</v>
      </c>
      <c r="CH133" s="9"/>
      <c r="CI133" s="9"/>
      <c r="CJ133" s="9"/>
      <c r="CK133" s="9"/>
    </row>
    <row r="134" spans="1:89" x14ac:dyDescent="0.2">
      <c r="A134" s="8">
        <v>133</v>
      </c>
      <c r="B134" s="12">
        <v>76</v>
      </c>
      <c r="C134" s="8">
        <v>2</v>
      </c>
      <c r="D134" s="8">
        <v>1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1</v>
      </c>
      <c r="Z134" s="8">
        <v>0</v>
      </c>
      <c r="AA134" s="8" t="s">
        <v>7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0</v>
      </c>
      <c r="AI134" s="8">
        <f t="shared" si="2"/>
        <v>0</v>
      </c>
      <c r="AJ134" s="8">
        <v>0</v>
      </c>
      <c r="AK134" s="8">
        <v>0</v>
      </c>
      <c r="AL134" s="8"/>
      <c r="AM134" s="8">
        <v>1</v>
      </c>
      <c r="AN134" s="8">
        <v>1.7</v>
      </c>
      <c r="AO134" s="8">
        <v>75</v>
      </c>
      <c r="AP134" s="8">
        <v>25.95155709342561</v>
      </c>
      <c r="AQ134" s="8">
        <v>0</v>
      </c>
      <c r="AR134" s="8">
        <v>0</v>
      </c>
      <c r="AS134" s="8">
        <v>0</v>
      </c>
      <c r="AT134" s="8">
        <v>1</v>
      </c>
      <c r="AU134" s="8">
        <v>1</v>
      </c>
      <c r="AV134" s="8">
        <v>0</v>
      </c>
      <c r="AW134" s="8">
        <v>50</v>
      </c>
      <c r="AX134" s="8">
        <v>0</v>
      </c>
      <c r="AY134" s="8">
        <v>0</v>
      </c>
      <c r="AZ134" s="8">
        <v>1</v>
      </c>
      <c r="BA134" s="8">
        <v>1</v>
      </c>
      <c r="BB134" s="8">
        <v>1</v>
      </c>
      <c r="BC134" s="8">
        <v>0</v>
      </c>
      <c r="BD134" s="9">
        <v>8.4</v>
      </c>
      <c r="BE134" s="8">
        <v>1</v>
      </c>
      <c r="BF134" s="10">
        <v>22</v>
      </c>
      <c r="BG134" s="10">
        <v>0</v>
      </c>
      <c r="BH134" s="10">
        <v>1</v>
      </c>
      <c r="BI134" s="10">
        <v>67</v>
      </c>
      <c r="BJ134" s="10">
        <v>0</v>
      </c>
      <c r="BK134" s="10">
        <v>1</v>
      </c>
      <c r="BL134" s="10">
        <v>6</v>
      </c>
      <c r="BM134" s="10">
        <f>IF(BE133=1,IF(SUM(BR134,BV134,BZ134,CD134)&gt;0,0,1),0)</f>
        <v>0</v>
      </c>
      <c r="BN134" s="10">
        <v>118</v>
      </c>
      <c r="BO134" s="10">
        <v>63</v>
      </c>
      <c r="BP134" s="10">
        <v>235</v>
      </c>
      <c r="BQ134" s="10">
        <v>72</v>
      </c>
      <c r="BR134" s="9">
        <v>0.39</v>
      </c>
      <c r="BS134" s="9">
        <v>0.21</v>
      </c>
      <c r="BT134" s="9">
        <v>0.74</v>
      </c>
      <c r="BU134" s="9">
        <v>0.1</v>
      </c>
      <c r="BV134" s="9">
        <v>0.46</v>
      </c>
      <c r="BW134" s="9">
        <v>0.26</v>
      </c>
      <c r="BX134" s="9">
        <v>0.86</v>
      </c>
      <c r="BY134" s="9">
        <v>0.1</v>
      </c>
      <c r="BZ134" s="9">
        <v>0.44</v>
      </c>
      <c r="CA134" s="9">
        <v>0.16</v>
      </c>
      <c r="CB134" s="9">
        <v>1.33</v>
      </c>
      <c r="CC134" s="9">
        <v>0.2</v>
      </c>
      <c r="CD134" s="9">
        <v>0.53</v>
      </c>
      <c r="CE134" s="9">
        <v>0.11</v>
      </c>
      <c r="CF134" s="9">
        <v>0.92</v>
      </c>
      <c r="CG134" s="9">
        <v>0.16</v>
      </c>
      <c r="CH134" s="9">
        <v>5.29</v>
      </c>
      <c r="CI134" s="9">
        <v>3.37</v>
      </c>
      <c r="CJ134" s="9">
        <v>7.46</v>
      </c>
      <c r="CK134" s="9">
        <v>1.1299999999999999</v>
      </c>
    </row>
    <row r="135" spans="1:89" x14ac:dyDescent="0.2">
      <c r="A135" s="8">
        <v>134</v>
      </c>
      <c r="B135" s="12">
        <v>77</v>
      </c>
      <c r="C135" s="8">
        <v>3</v>
      </c>
      <c r="D135" s="8" t="s">
        <v>10</v>
      </c>
      <c r="E135" s="8">
        <v>1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0</v>
      </c>
      <c r="AA135" s="8" t="s">
        <v>7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f t="shared" si="2"/>
        <v>0</v>
      </c>
      <c r="AJ135" s="8">
        <v>0</v>
      </c>
      <c r="AK135" s="8">
        <v>0</v>
      </c>
      <c r="AL135" s="8"/>
      <c r="AM135" s="8">
        <v>1</v>
      </c>
      <c r="AN135" s="8">
        <v>1.78</v>
      </c>
      <c r="AO135" s="8">
        <v>74</v>
      </c>
      <c r="AP135" s="8">
        <v>23.355636914530994</v>
      </c>
      <c r="AQ135" s="8">
        <v>0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55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1</v>
      </c>
      <c r="BD135" s="9">
        <v>13.4</v>
      </c>
      <c r="BE135" s="8">
        <v>1</v>
      </c>
      <c r="BF135" s="10">
        <v>23</v>
      </c>
      <c r="BG135" s="10">
        <v>0</v>
      </c>
      <c r="BH135" s="10">
        <v>0</v>
      </c>
      <c r="BI135" s="10" t="s">
        <v>10</v>
      </c>
      <c r="BJ135" s="10">
        <v>0</v>
      </c>
      <c r="BK135" s="10">
        <v>1</v>
      </c>
      <c r="BL135" s="10">
        <v>6</v>
      </c>
      <c r="BM135" s="10">
        <f>IF(BE134=1,IF(SUM(BR135,BV135,BZ135,CD135)&gt;0,0,1),0)</f>
        <v>0</v>
      </c>
      <c r="BN135" s="10">
        <v>106</v>
      </c>
      <c r="BO135" s="10">
        <v>54</v>
      </c>
      <c r="BP135" s="10">
        <v>244</v>
      </c>
      <c r="BQ135" s="10">
        <v>108</v>
      </c>
      <c r="BR135" s="9">
        <v>0.53</v>
      </c>
      <c r="BS135" s="9">
        <v>0.25</v>
      </c>
      <c r="BT135" s="9">
        <v>1.05</v>
      </c>
      <c r="BU135" s="9">
        <v>0.13</v>
      </c>
      <c r="BV135" s="9">
        <v>0.39</v>
      </c>
      <c r="BW135" s="9">
        <v>0.2</v>
      </c>
      <c r="BX135" s="9">
        <v>0.8</v>
      </c>
      <c r="BY135" s="9">
        <v>0.1</v>
      </c>
      <c r="BZ135" s="9">
        <v>0.44</v>
      </c>
      <c r="CA135" s="9">
        <v>0.21</v>
      </c>
      <c r="CB135" s="9">
        <v>0.92</v>
      </c>
      <c r="CC135" s="9">
        <v>0.12</v>
      </c>
      <c r="CD135" s="9">
        <v>0.39</v>
      </c>
      <c r="CE135" s="9">
        <v>0.16</v>
      </c>
      <c r="CF135" s="9">
        <v>0.68</v>
      </c>
      <c r="CG135" s="9">
        <v>0.09</v>
      </c>
      <c r="CH135" s="9">
        <v>6.25</v>
      </c>
      <c r="CI135" s="9">
        <v>2.46</v>
      </c>
      <c r="CJ135" s="9">
        <v>10.199999999999999</v>
      </c>
      <c r="CK135" s="9">
        <v>1.91</v>
      </c>
    </row>
    <row r="136" spans="1:89" x14ac:dyDescent="0.2">
      <c r="A136" s="8">
        <v>135</v>
      </c>
      <c r="B136" s="12">
        <v>65</v>
      </c>
      <c r="C136" s="15" t="s">
        <v>10</v>
      </c>
      <c r="D136" s="8">
        <v>1</v>
      </c>
      <c r="E136" s="8">
        <v>1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 t="s">
        <v>7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f t="shared" si="2"/>
        <v>0</v>
      </c>
      <c r="AJ136" s="8">
        <v>0</v>
      </c>
      <c r="AK136" s="8">
        <v>0</v>
      </c>
      <c r="AL136" s="8"/>
      <c r="AM136" s="8">
        <v>0</v>
      </c>
      <c r="AN136" s="8">
        <v>1.65</v>
      </c>
      <c r="AO136" s="8">
        <v>59</v>
      </c>
      <c r="AP136" s="8">
        <v>21.6712580348944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1</v>
      </c>
      <c r="AW136" s="8">
        <v>30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1</v>
      </c>
      <c r="BD136" s="9">
        <v>9.5</v>
      </c>
      <c r="BE136" s="8">
        <v>1</v>
      </c>
      <c r="BF136" s="10">
        <v>10</v>
      </c>
      <c r="BG136" s="10">
        <v>0</v>
      </c>
      <c r="BH136" s="10">
        <v>0</v>
      </c>
      <c r="BI136" s="10" t="s">
        <v>10</v>
      </c>
      <c r="BJ136" s="10">
        <v>0</v>
      </c>
      <c r="BK136" s="10">
        <v>1</v>
      </c>
      <c r="BL136" s="10">
        <v>6</v>
      </c>
      <c r="BM136" s="10">
        <f>IF(BE135=1,IF(SUM(BR136,BV136,BZ136,CD136)&gt;0,0,1),0)</f>
        <v>0</v>
      </c>
      <c r="BN136" s="10">
        <v>110</v>
      </c>
      <c r="BO136" s="10">
        <v>58</v>
      </c>
      <c r="BP136" s="10">
        <v>228</v>
      </c>
      <c r="BQ136" s="10">
        <v>87</v>
      </c>
      <c r="BR136" s="9">
        <v>0.39</v>
      </c>
      <c r="BS136" s="9">
        <v>0.2</v>
      </c>
      <c r="BT136" s="9">
        <v>0.75</v>
      </c>
      <c r="BU136" s="9">
        <v>0.1</v>
      </c>
      <c r="BV136" s="9">
        <v>0.45</v>
      </c>
      <c r="BW136" s="9">
        <v>0.26</v>
      </c>
      <c r="BX136" s="9">
        <v>0.7</v>
      </c>
      <c r="BY136" s="9">
        <v>0.08</v>
      </c>
      <c r="BZ136" s="9">
        <v>0.6</v>
      </c>
      <c r="CA136" s="9">
        <v>0.34</v>
      </c>
      <c r="CB136" s="9">
        <v>1.24</v>
      </c>
      <c r="CC136" s="9">
        <v>0.13</v>
      </c>
      <c r="CD136" s="9">
        <v>0.78</v>
      </c>
      <c r="CE136" s="9">
        <v>0.46</v>
      </c>
      <c r="CF136" s="9">
        <v>1.29</v>
      </c>
      <c r="CG136" s="9">
        <v>0.14000000000000001</v>
      </c>
      <c r="CH136" s="9">
        <v>3.53</v>
      </c>
      <c r="CI136" s="9">
        <v>2.42</v>
      </c>
      <c r="CJ136" s="9">
        <v>4.47</v>
      </c>
      <c r="CK136" s="9">
        <v>0.49</v>
      </c>
    </row>
    <row r="137" spans="1:89" x14ac:dyDescent="0.2">
      <c r="A137" s="8">
        <v>136</v>
      </c>
      <c r="B137" s="12">
        <v>44</v>
      </c>
      <c r="C137" s="8">
        <v>3</v>
      </c>
      <c r="D137" s="8">
        <v>1</v>
      </c>
      <c r="E137" s="8">
        <v>1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 t="s">
        <v>7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f t="shared" si="2"/>
        <v>0</v>
      </c>
      <c r="AJ137" s="8">
        <v>0</v>
      </c>
      <c r="AK137" s="8">
        <v>0</v>
      </c>
      <c r="AL137" s="8"/>
      <c r="AM137" s="8">
        <v>1</v>
      </c>
      <c r="AN137" s="8">
        <v>1.76</v>
      </c>
      <c r="AO137" s="8">
        <v>100</v>
      </c>
      <c r="AP137" s="8">
        <v>32.283057851239668</v>
      </c>
      <c r="AQ137" s="8">
        <v>0</v>
      </c>
      <c r="AR137" s="8">
        <v>0</v>
      </c>
      <c r="AS137" s="8">
        <v>0</v>
      </c>
      <c r="AT137" s="8">
        <v>1</v>
      </c>
      <c r="AU137" s="8">
        <v>1</v>
      </c>
      <c r="AV137" s="8">
        <v>0</v>
      </c>
      <c r="AW137" s="8">
        <v>30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9">
        <v>13.1</v>
      </c>
      <c r="BE137" s="8">
        <v>1</v>
      </c>
      <c r="BF137" s="10">
        <v>106</v>
      </c>
      <c r="BG137" s="10">
        <v>0</v>
      </c>
      <c r="BH137" s="10">
        <v>0</v>
      </c>
      <c r="BI137" s="10" t="s">
        <v>10</v>
      </c>
      <c r="BJ137" s="10">
        <v>0</v>
      </c>
      <c r="BK137" s="10">
        <v>6</v>
      </c>
      <c r="BL137" s="10">
        <v>8</v>
      </c>
      <c r="BM137" s="10">
        <f>IF(BE136=1,IF(SUM(BR137,BV137,BZ137,CD137)&gt;0,0,1),0)</f>
        <v>0</v>
      </c>
      <c r="BN137" s="10" t="s">
        <v>10</v>
      </c>
      <c r="BO137" s="10" t="s">
        <v>10</v>
      </c>
      <c r="BP137" s="10" t="s">
        <v>10</v>
      </c>
      <c r="BQ137" s="10" t="s">
        <v>10</v>
      </c>
      <c r="BR137" s="9">
        <v>0.71</v>
      </c>
      <c r="BS137" s="9">
        <v>0.49</v>
      </c>
      <c r="BT137" s="9">
        <v>1.0900000000000001</v>
      </c>
      <c r="BU137" s="9">
        <v>0.11</v>
      </c>
      <c r="BV137" s="9">
        <v>0.75</v>
      </c>
      <c r="BW137" s="9">
        <v>0.53</v>
      </c>
      <c r="BX137" s="9">
        <v>1.1000000000000001</v>
      </c>
      <c r="BY137" s="9">
        <v>0.12</v>
      </c>
      <c r="BZ137" s="9">
        <v>0.69</v>
      </c>
      <c r="CA137" s="9">
        <v>0.46</v>
      </c>
      <c r="CB137" s="9">
        <v>0.97</v>
      </c>
      <c r="CC137" s="9">
        <v>0.11</v>
      </c>
      <c r="CD137" s="9">
        <v>0.52</v>
      </c>
      <c r="CE137" s="9">
        <v>0.34</v>
      </c>
      <c r="CF137" s="9">
        <v>0.81</v>
      </c>
      <c r="CG137" s="9">
        <v>0.09</v>
      </c>
      <c r="CH137" s="9">
        <v>18.23</v>
      </c>
      <c r="CI137" s="9">
        <v>9.26</v>
      </c>
      <c r="CJ137" s="9">
        <v>26.99</v>
      </c>
      <c r="CK137" s="9">
        <v>3.53</v>
      </c>
    </row>
    <row r="138" spans="1:89" x14ac:dyDescent="0.2">
      <c r="A138" s="8">
        <v>137</v>
      </c>
      <c r="B138" s="12">
        <v>81</v>
      </c>
      <c r="C138" s="8">
        <v>2</v>
      </c>
      <c r="D138" s="8">
        <v>1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0</v>
      </c>
      <c r="AA138" s="8" t="s">
        <v>7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f t="shared" si="2"/>
        <v>0</v>
      </c>
      <c r="AJ138" s="8">
        <v>0</v>
      </c>
      <c r="AK138" s="8">
        <v>0</v>
      </c>
      <c r="AL138" s="8"/>
      <c r="AM138" s="8">
        <v>1</v>
      </c>
      <c r="AN138" s="8">
        <v>1.82</v>
      </c>
      <c r="AO138" s="8">
        <v>80</v>
      </c>
      <c r="AP138" s="8">
        <v>24.151672503320853</v>
      </c>
      <c r="AQ138" s="8">
        <v>0</v>
      </c>
      <c r="AR138" s="8">
        <v>0</v>
      </c>
      <c r="AS138" s="8">
        <v>0</v>
      </c>
      <c r="AT138" s="8">
        <v>1</v>
      </c>
      <c r="AU138" s="8">
        <v>1</v>
      </c>
      <c r="AV138" s="8">
        <v>0</v>
      </c>
      <c r="AW138" s="8">
        <v>30</v>
      </c>
      <c r="AX138" s="8">
        <v>0</v>
      </c>
      <c r="AY138" s="8">
        <v>0</v>
      </c>
      <c r="AZ138" s="8">
        <v>1</v>
      </c>
      <c r="BA138" s="8">
        <v>0</v>
      </c>
      <c r="BB138" s="8">
        <v>1</v>
      </c>
      <c r="BC138" s="8">
        <v>0</v>
      </c>
      <c r="BD138" s="9">
        <v>12.8</v>
      </c>
      <c r="BE138" s="8">
        <v>1</v>
      </c>
      <c r="BF138" s="10">
        <v>28</v>
      </c>
      <c r="BG138" s="10">
        <v>1</v>
      </c>
      <c r="BH138" s="10">
        <v>0</v>
      </c>
      <c r="BI138" s="10">
        <v>-976</v>
      </c>
      <c r="BJ138" s="10">
        <v>0</v>
      </c>
      <c r="BK138" s="10">
        <v>3</v>
      </c>
      <c r="BL138" s="10">
        <v>1</v>
      </c>
      <c r="BM138" s="10">
        <f>IF(BE137=1,IF(SUM(BR138,BV138,BZ138,CD138)&gt;0,0,1),0)</f>
        <v>0</v>
      </c>
      <c r="BN138" s="10">
        <v>138</v>
      </c>
      <c r="BO138" s="10">
        <v>60</v>
      </c>
      <c r="BP138" s="10">
        <v>283</v>
      </c>
      <c r="BQ138" s="10">
        <v>120</v>
      </c>
      <c r="BR138" s="9">
        <v>0.31</v>
      </c>
      <c r="BS138" s="9">
        <v>0.19</v>
      </c>
      <c r="BT138" s="9">
        <v>0.54</v>
      </c>
      <c r="BU138" s="9">
        <v>0.05</v>
      </c>
      <c r="BV138" s="9">
        <v>0.28999999999999998</v>
      </c>
      <c r="BW138" s="9">
        <v>0.15</v>
      </c>
      <c r="BX138" s="9">
        <v>0.47</v>
      </c>
      <c r="BY138" s="9">
        <v>0.06</v>
      </c>
      <c r="BZ138" s="9">
        <v>0.25</v>
      </c>
      <c r="CA138" s="9">
        <v>0.14000000000000001</v>
      </c>
      <c r="CB138" s="9">
        <v>0.73</v>
      </c>
      <c r="CC138" s="9">
        <v>7.0000000000000007E-2</v>
      </c>
      <c r="CD138" s="9">
        <v>0.26</v>
      </c>
      <c r="CE138" s="9">
        <v>0.15</v>
      </c>
      <c r="CF138" s="9">
        <v>0.5</v>
      </c>
      <c r="CG138" s="9">
        <v>0.06</v>
      </c>
      <c r="CH138" s="9">
        <v>10.66</v>
      </c>
      <c r="CI138" s="9">
        <v>2.79</v>
      </c>
      <c r="CJ138" s="9">
        <v>16.48</v>
      </c>
      <c r="CK138" s="9">
        <v>3.1</v>
      </c>
    </row>
    <row r="139" spans="1:89" x14ac:dyDescent="0.2">
      <c r="A139" s="8">
        <v>138</v>
      </c>
      <c r="B139" s="12">
        <v>70</v>
      </c>
      <c r="C139" s="8" t="s">
        <v>10</v>
      </c>
      <c r="D139" s="8">
        <v>1</v>
      </c>
      <c r="E139" s="8">
        <v>1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1</v>
      </c>
      <c r="Z139" s="8">
        <v>1</v>
      </c>
      <c r="AA139" s="8">
        <v>125</v>
      </c>
      <c r="AB139" s="8" t="s">
        <v>8</v>
      </c>
      <c r="AC139" s="8">
        <v>1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f t="shared" si="2"/>
        <v>0</v>
      </c>
      <c r="AJ139" s="8">
        <v>0</v>
      </c>
      <c r="AK139" s="8">
        <v>0</v>
      </c>
      <c r="AL139" s="8">
        <v>2</v>
      </c>
      <c r="AM139" s="8">
        <v>0</v>
      </c>
      <c r="AN139" s="8">
        <v>1.7</v>
      </c>
      <c r="AO139" s="8">
        <v>68</v>
      </c>
      <c r="AP139" s="8">
        <v>23.529411764705884</v>
      </c>
      <c r="AQ139" s="8">
        <v>1</v>
      </c>
      <c r="AR139" s="8">
        <v>1</v>
      </c>
      <c r="AS139" s="8">
        <v>0</v>
      </c>
      <c r="AT139" s="8">
        <v>1</v>
      </c>
      <c r="AU139" s="8">
        <v>0</v>
      </c>
      <c r="AV139" s="8">
        <v>1</v>
      </c>
      <c r="AW139" s="8">
        <v>50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9">
        <v>12.9</v>
      </c>
      <c r="BE139" s="8">
        <v>1</v>
      </c>
      <c r="BF139" s="10">
        <v>36</v>
      </c>
      <c r="BG139" s="10">
        <v>0</v>
      </c>
      <c r="BH139" s="10">
        <v>0</v>
      </c>
      <c r="BI139" s="10" t="s">
        <v>10</v>
      </c>
      <c r="BJ139" s="10">
        <v>0</v>
      </c>
      <c r="BK139" s="10">
        <v>1</v>
      </c>
      <c r="BL139" s="10">
        <v>6</v>
      </c>
      <c r="BM139" s="10">
        <f>IF(BE138=1,IF(SUM(BR139,BV139,BZ139,CD139)&gt;0,0,1),0)</f>
        <v>0</v>
      </c>
      <c r="BN139" s="10">
        <v>98</v>
      </c>
      <c r="BO139" s="10">
        <v>65</v>
      </c>
      <c r="BP139" s="10">
        <v>265</v>
      </c>
      <c r="BQ139" s="10">
        <v>102</v>
      </c>
      <c r="BR139" s="9">
        <v>0.52</v>
      </c>
      <c r="BS139" s="9">
        <v>0.3</v>
      </c>
      <c r="BT139" s="9">
        <v>0.96</v>
      </c>
      <c r="BU139" s="9">
        <v>0.11</v>
      </c>
      <c r="BV139" s="9">
        <v>0.47</v>
      </c>
      <c r="BW139" s="9">
        <v>0.22</v>
      </c>
      <c r="BX139" s="9">
        <v>1.04</v>
      </c>
      <c r="BY139" s="9">
        <v>0.13</v>
      </c>
      <c r="BZ139" s="9">
        <v>0.37</v>
      </c>
      <c r="CA139" s="9">
        <v>0.22</v>
      </c>
      <c r="CB139" s="9">
        <v>0.76</v>
      </c>
      <c r="CC139" s="9">
        <v>0.1</v>
      </c>
      <c r="CD139" s="9">
        <v>0.34</v>
      </c>
      <c r="CE139" s="9">
        <v>0.11</v>
      </c>
      <c r="CF139" s="9">
        <v>0.76</v>
      </c>
      <c r="CG139" s="9">
        <v>0.12</v>
      </c>
      <c r="CH139" s="9">
        <v>6.74</v>
      </c>
      <c r="CI139" s="9">
        <v>4.72</v>
      </c>
      <c r="CJ139" s="9">
        <v>8.5399999999999991</v>
      </c>
      <c r="CK139" s="9">
        <v>1.05</v>
      </c>
    </row>
    <row r="140" spans="1:89" x14ac:dyDescent="0.2">
      <c r="A140" s="8">
        <v>139</v>
      </c>
      <c r="B140" s="12">
        <v>74</v>
      </c>
      <c r="C140" s="8" t="s">
        <v>10</v>
      </c>
      <c r="D140" s="8">
        <v>1</v>
      </c>
      <c r="E140" s="8">
        <v>1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 t="s">
        <v>7</v>
      </c>
      <c r="AB140" s="8">
        <v>0</v>
      </c>
      <c r="AC140" s="8">
        <v>0</v>
      </c>
      <c r="AD140" s="8">
        <v>1</v>
      </c>
      <c r="AE140" s="8">
        <v>0</v>
      </c>
      <c r="AF140" s="8">
        <v>0</v>
      </c>
      <c r="AG140" s="8">
        <v>0</v>
      </c>
      <c r="AH140" s="8">
        <v>0</v>
      </c>
      <c r="AI140" s="8">
        <f t="shared" si="2"/>
        <v>0</v>
      </c>
      <c r="AJ140" s="8">
        <v>0</v>
      </c>
      <c r="AK140" s="8">
        <v>0</v>
      </c>
      <c r="AL140" s="8"/>
      <c r="AM140" s="8">
        <v>0</v>
      </c>
      <c r="AN140" s="8">
        <v>1.6</v>
      </c>
      <c r="AO140" s="8">
        <v>58</v>
      </c>
      <c r="AP140" s="8">
        <v>22.656249999999996</v>
      </c>
      <c r="AQ140" s="8">
        <v>1</v>
      </c>
      <c r="AR140" s="8">
        <v>1</v>
      </c>
      <c r="AS140" s="8">
        <v>0</v>
      </c>
      <c r="AT140" s="8">
        <v>1</v>
      </c>
      <c r="AU140" s="8">
        <v>0</v>
      </c>
      <c r="AV140" s="8">
        <v>1</v>
      </c>
      <c r="AW140" s="8">
        <v>30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1</v>
      </c>
      <c r="BD140" s="9">
        <v>15.1</v>
      </c>
      <c r="BE140" s="8">
        <v>0</v>
      </c>
      <c r="BF140" s="10">
        <v>-56</v>
      </c>
      <c r="BG140" s="10">
        <v>0</v>
      </c>
      <c r="BH140" s="10">
        <v>0</v>
      </c>
      <c r="BI140" s="10" t="s">
        <v>10</v>
      </c>
      <c r="BJ140" s="10">
        <v>0</v>
      </c>
      <c r="BK140" s="10">
        <v>1</v>
      </c>
      <c r="BL140" s="10">
        <v>6</v>
      </c>
      <c r="BM140" s="10">
        <f>IF(BE139=1,IF(SUM(BR140,BV140,BZ140,CD140)&gt;0,0,1),0)</f>
        <v>0</v>
      </c>
      <c r="BN140" s="10">
        <v>113</v>
      </c>
      <c r="BO140" s="10">
        <v>73</v>
      </c>
      <c r="BP140" s="10">
        <v>205</v>
      </c>
      <c r="BQ140" s="10">
        <v>87</v>
      </c>
      <c r="BR140" s="9">
        <v>0.28999999999999998</v>
      </c>
      <c r="BS140" s="9">
        <v>0.12</v>
      </c>
      <c r="BT140" s="9">
        <v>0.72</v>
      </c>
      <c r="BU140" s="9">
        <v>0.09</v>
      </c>
      <c r="BV140" s="9">
        <v>0.28000000000000003</v>
      </c>
      <c r="BW140" s="9">
        <v>0.12</v>
      </c>
      <c r="BX140" s="9">
        <v>0.77</v>
      </c>
      <c r="BY140" s="9">
        <v>0.08</v>
      </c>
      <c r="BZ140" s="9">
        <v>0.28999999999999998</v>
      </c>
      <c r="CA140" s="9">
        <v>0.08</v>
      </c>
      <c r="CB140" s="9">
        <v>0.77</v>
      </c>
      <c r="CC140" s="9">
        <v>0.14000000000000001</v>
      </c>
      <c r="CD140" s="9">
        <v>0.41</v>
      </c>
      <c r="CE140" s="9">
        <v>0.23</v>
      </c>
      <c r="CF140" s="9">
        <v>0.86</v>
      </c>
      <c r="CG140" s="9">
        <v>0.1</v>
      </c>
      <c r="CH140" s="9">
        <v>7.16</v>
      </c>
      <c r="CI140" s="9">
        <v>3.44</v>
      </c>
      <c r="CJ140" s="9">
        <v>11.55</v>
      </c>
      <c r="CK140" s="9">
        <v>1.64</v>
      </c>
    </row>
    <row r="141" spans="1:89" x14ac:dyDescent="0.2">
      <c r="A141" s="8">
        <v>140</v>
      </c>
      <c r="B141" s="12">
        <v>80</v>
      </c>
      <c r="C141" s="8">
        <v>3</v>
      </c>
      <c r="D141" s="8">
        <v>0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1</v>
      </c>
      <c r="Z141" s="8">
        <v>0</v>
      </c>
      <c r="AA141" s="8" t="s">
        <v>7</v>
      </c>
      <c r="AB141" s="8">
        <v>0</v>
      </c>
      <c r="AC141" s="8">
        <v>1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f t="shared" si="2"/>
        <v>0</v>
      </c>
      <c r="AJ141" s="8">
        <v>0</v>
      </c>
      <c r="AK141" s="8">
        <v>0</v>
      </c>
      <c r="AL141" s="8"/>
      <c r="AM141" s="8">
        <v>1</v>
      </c>
      <c r="AN141" s="8">
        <v>1.69</v>
      </c>
      <c r="AO141" s="8">
        <v>69</v>
      </c>
      <c r="AP141" s="8">
        <v>24.158817968558527</v>
      </c>
      <c r="AQ141" s="8">
        <v>0</v>
      </c>
      <c r="AR141" s="8">
        <v>0</v>
      </c>
      <c r="AS141" s="8">
        <v>0</v>
      </c>
      <c r="AT141" s="8">
        <v>0</v>
      </c>
      <c r="AU141" s="8" t="s">
        <v>10</v>
      </c>
      <c r="AV141" s="8" t="s">
        <v>10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9">
        <v>16.600000000000001</v>
      </c>
      <c r="BE141" s="8">
        <v>1</v>
      </c>
      <c r="BF141" s="10" t="s">
        <v>10</v>
      </c>
      <c r="BG141" s="10">
        <v>0</v>
      </c>
      <c r="BH141" s="10">
        <v>0</v>
      </c>
      <c r="BI141" s="10" t="s">
        <v>10</v>
      </c>
      <c r="BJ141" s="10">
        <v>0</v>
      </c>
      <c r="BK141" s="10" t="s">
        <v>10</v>
      </c>
      <c r="BL141" s="10" t="s">
        <v>10</v>
      </c>
      <c r="BM141" s="10">
        <f>IF(BE140=1,IF(SUM(BR141,BV141,BZ141,CD141)&gt;0,0,1),0)</f>
        <v>0</v>
      </c>
      <c r="BN141" s="10"/>
      <c r="BO141" s="10"/>
      <c r="BP141" s="10"/>
      <c r="BQ141" s="10"/>
      <c r="BR141" s="9" t="s">
        <v>7</v>
      </c>
      <c r="BS141" s="9" t="s">
        <v>7</v>
      </c>
      <c r="BT141" s="9" t="s">
        <v>7</v>
      </c>
      <c r="BU141" s="9" t="s">
        <v>7</v>
      </c>
      <c r="BV141" s="9" t="s">
        <v>7</v>
      </c>
      <c r="BW141" s="9" t="s">
        <v>7</v>
      </c>
      <c r="BX141" s="9" t="s">
        <v>7</v>
      </c>
      <c r="BY141" s="9" t="s">
        <v>7</v>
      </c>
      <c r="BZ141" s="9" t="s">
        <v>7</v>
      </c>
      <c r="CA141" s="9" t="s">
        <v>7</v>
      </c>
      <c r="CB141" s="9" t="s">
        <v>7</v>
      </c>
      <c r="CC141" s="9" t="s">
        <v>7</v>
      </c>
      <c r="CD141" s="9" t="s">
        <v>7</v>
      </c>
      <c r="CE141" s="9" t="s">
        <v>7</v>
      </c>
      <c r="CF141" s="9" t="s">
        <v>7</v>
      </c>
      <c r="CG141" s="9" t="s">
        <v>7</v>
      </c>
      <c r="CH141" s="9"/>
      <c r="CI141" s="9"/>
      <c r="CJ141" s="9"/>
      <c r="CK141" s="9"/>
    </row>
    <row r="142" spans="1:89" x14ac:dyDescent="0.2">
      <c r="A142" s="8">
        <v>141</v>
      </c>
      <c r="B142" s="12">
        <v>82</v>
      </c>
      <c r="C142" s="8" t="s">
        <v>10</v>
      </c>
      <c r="D142" s="8">
        <v>1</v>
      </c>
      <c r="E142" s="8">
        <v>0</v>
      </c>
      <c r="F142" s="8">
        <v>0</v>
      </c>
      <c r="G142" s="8">
        <v>1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1</v>
      </c>
      <c r="S142" s="8">
        <v>1</v>
      </c>
      <c r="T142" s="8">
        <v>0</v>
      </c>
      <c r="U142" s="8">
        <v>0</v>
      </c>
      <c r="V142" s="8">
        <v>0</v>
      </c>
      <c r="W142" s="8">
        <v>1</v>
      </c>
      <c r="X142" s="8">
        <v>1</v>
      </c>
      <c r="Y142" s="8">
        <v>3</v>
      </c>
      <c r="Z142" s="8">
        <v>0</v>
      </c>
      <c r="AA142" s="8" t="s">
        <v>7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f t="shared" si="2"/>
        <v>0</v>
      </c>
      <c r="AJ142" s="8">
        <v>1</v>
      </c>
      <c r="AK142" s="8">
        <v>1</v>
      </c>
      <c r="AL142" s="8"/>
      <c r="AM142" s="8">
        <v>0</v>
      </c>
      <c r="AN142" s="8">
        <v>1.57</v>
      </c>
      <c r="AO142" s="8">
        <v>70</v>
      </c>
      <c r="AP142" s="8">
        <v>28.398718000730252</v>
      </c>
      <c r="AQ142" s="8">
        <v>0</v>
      </c>
      <c r="AR142" s="8">
        <v>0</v>
      </c>
      <c r="AS142" s="8">
        <v>0</v>
      </c>
      <c r="AT142" s="8">
        <v>1</v>
      </c>
      <c r="AU142" s="8">
        <v>0</v>
      </c>
      <c r="AV142" s="8">
        <v>1</v>
      </c>
      <c r="AW142" s="8">
        <v>30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9">
        <v>9.1</v>
      </c>
      <c r="BE142" s="8">
        <v>1</v>
      </c>
      <c r="BF142" s="10">
        <v>175</v>
      </c>
      <c r="BG142" s="10">
        <v>0</v>
      </c>
      <c r="BH142" s="10">
        <v>1</v>
      </c>
      <c r="BI142" s="10">
        <v>1</v>
      </c>
      <c r="BJ142" s="10">
        <v>0</v>
      </c>
      <c r="BK142" s="10">
        <v>1</v>
      </c>
      <c r="BL142" s="10">
        <v>6</v>
      </c>
      <c r="BM142" s="10">
        <f>IF(BE141=1,IF(SUM(BR142,BV142,BZ142,CD142)&gt;0,0,1),0)</f>
        <v>0</v>
      </c>
      <c r="BN142" s="10">
        <v>106</v>
      </c>
      <c r="BO142" s="10">
        <v>79</v>
      </c>
      <c r="BP142" s="10">
        <v>241</v>
      </c>
      <c r="BQ142" s="10">
        <v>108</v>
      </c>
      <c r="BR142" s="9">
        <v>0.6</v>
      </c>
      <c r="BS142" s="9">
        <v>0.24</v>
      </c>
      <c r="BT142" s="9">
        <v>1.43</v>
      </c>
      <c r="BU142" s="9">
        <v>0.17</v>
      </c>
      <c r="BV142" s="9">
        <v>0.5</v>
      </c>
      <c r="BW142" s="9">
        <v>0.21</v>
      </c>
      <c r="BX142" s="9">
        <v>1.1399999999999999</v>
      </c>
      <c r="BY142" s="9">
        <v>0.15</v>
      </c>
      <c r="BZ142" s="9">
        <v>0.62</v>
      </c>
      <c r="CA142" s="9">
        <v>0.31</v>
      </c>
      <c r="CB142" s="9">
        <v>1.35</v>
      </c>
      <c r="CC142" s="9">
        <v>0.18</v>
      </c>
      <c r="CD142" s="9">
        <v>0.9</v>
      </c>
      <c r="CE142" s="9">
        <v>0.42</v>
      </c>
      <c r="CF142" s="9">
        <v>1.88</v>
      </c>
      <c r="CG142" s="9">
        <v>0.24</v>
      </c>
      <c r="CH142" s="9">
        <v>2.2000000000000002</v>
      </c>
      <c r="CI142" s="9">
        <v>1.29</v>
      </c>
      <c r="CJ142" s="9">
        <v>3.34</v>
      </c>
      <c r="CK142" s="9">
        <v>0.52</v>
      </c>
    </row>
    <row r="143" spans="1:89" x14ac:dyDescent="0.2">
      <c r="A143" s="8">
        <v>142</v>
      </c>
      <c r="B143" s="12">
        <v>76</v>
      </c>
      <c r="C143" s="8">
        <v>3</v>
      </c>
      <c r="D143" s="8">
        <v>1</v>
      </c>
      <c r="E143" s="8">
        <v>1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1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1</v>
      </c>
      <c r="Z143" s="8">
        <v>0</v>
      </c>
      <c r="AA143" s="8" t="s">
        <v>7</v>
      </c>
      <c r="AB143" s="8">
        <v>0</v>
      </c>
      <c r="AC143" s="8">
        <v>1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f t="shared" si="2"/>
        <v>0</v>
      </c>
      <c r="AJ143" s="8">
        <v>0</v>
      </c>
      <c r="AK143" s="8">
        <v>0</v>
      </c>
      <c r="AL143" s="8"/>
      <c r="AM143" s="8">
        <v>1</v>
      </c>
      <c r="AN143" s="8">
        <v>1.8</v>
      </c>
      <c r="AO143" s="8">
        <v>95</v>
      </c>
      <c r="AP143" s="8">
        <v>29.320987654320987</v>
      </c>
      <c r="AQ143" s="8">
        <v>0</v>
      </c>
      <c r="AR143" s="8">
        <v>0</v>
      </c>
      <c r="AS143" s="8">
        <v>0</v>
      </c>
      <c r="AT143" s="8">
        <v>1</v>
      </c>
      <c r="AU143" s="8">
        <v>1</v>
      </c>
      <c r="AV143" s="8">
        <v>0</v>
      </c>
      <c r="AW143" s="8">
        <v>60</v>
      </c>
      <c r="AX143" s="8">
        <v>0</v>
      </c>
      <c r="AY143" s="8">
        <v>1</v>
      </c>
      <c r="AZ143" s="8">
        <v>0</v>
      </c>
      <c r="BA143" s="8">
        <v>0</v>
      </c>
      <c r="BB143" s="8">
        <v>0</v>
      </c>
      <c r="BC143" s="8">
        <v>1</v>
      </c>
      <c r="BD143" s="9">
        <v>9.3000000000000007</v>
      </c>
      <c r="BE143" s="8">
        <v>1</v>
      </c>
      <c r="BF143" s="10">
        <v>57</v>
      </c>
      <c r="BG143" s="10">
        <v>0</v>
      </c>
      <c r="BH143" s="10">
        <v>0</v>
      </c>
      <c r="BI143" s="10" t="s">
        <v>10</v>
      </c>
      <c r="BJ143" s="10">
        <v>0</v>
      </c>
      <c r="BK143" s="10">
        <v>1</v>
      </c>
      <c r="BL143" s="10">
        <v>6</v>
      </c>
      <c r="BM143" s="10">
        <f>IF(BE142=1,IF(SUM(BR143,BV143,BZ143,CD143)&gt;0,0,1),0)</f>
        <v>0</v>
      </c>
      <c r="BN143" s="10">
        <v>86</v>
      </c>
      <c r="BO143" s="10">
        <v>54</v>
      </c>
      <c r="BP143" s="10">
        <v>252</v>
      </c>
      <c r="BQ143" s="10">
        <v>143</v>
      </c>
      <c r="BR143" s="9">
        <v>0.51</v>
      </c>
      <c r="BS143" s="9">
        <v>0.25</v>
      </c>
      <c r="BT143" s="9">
        <v>1.1100000000000001</v>
      </c>
      <c r="BU143" s="9">
        <v>0.14000000000000001</v>
      </c>
      <c r="BV143" s="9">
        <v>0.55000000000000004</v>
      </c>
      <c r="BW143" s="9">
        <v>0.26</v>
      </c>
      <c r="BX143" s="9">
        <v>1.1000000000000001</v>
      </c>
      <c r="BY143" s="9">
        <v>0.15</v>
      </c>
      <c r="BZ143" s="9">
        <v>0.47</v>
      </c>
      <c r="CA143" s="9">
        <v>0.21</v>
      </c>
      <c r="CB143" s="9">
        <v>0.77</v>
      </c>
      <c r="CC143" s="9">
        <v>0.11</v>
      </c>
      <c r="CD143" s="9">
        <v>0.76</v>
      </c>
      <c r="CE143" s="9">
        <v>0.32</v>
      </c>
      <c r="CF143" s="9">
        <v>1.48</v>
      </c>
      <c r="CG143" s="9">
        <v>0.2</v>
      </c>
      <c r="CH143" s="9">
        <v>5.79</v>
      </c>
      <c r="CI143" s="9">
        <v>3.35</v>
      </c>
      <c r="CJ143" s="9">
        <v>8.17</v>
      </c>
      <c r="CK143" s="9">
        <v>0.91</v>
      </c>
    </row>
    <row r="144" spans="1:89" x14ac:dyDescent="0.2">
      <c r="A144" s="8">
        <v>143</v>
      </c>
      <c r="B144" s="12">
        <v>73</v>
      </c>
      <c r="C144" s="8" t="s">
        <v>10</v>
      </c>
      <c r="D144" s="8">
        <v>1</v>
      </c>
      <c r="E144" s="8">
        <v>0</v>
      </c>
      <c r="F144" s="8">
        <v>0</v>
      </c>
      <c r="G144" s="8">
        <v>1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 t="s">
        <v>7</v>
      </c>
      <c r="AB144" s="8">
        <v>0</v>
      </c>
      <c r="AC144" s="8">
        <v>0</v>
      </c>
      <c r="AD144" s="8">
        <v>0</v>
      </c>
      <c r="AE144" s="8">
        <v>1</v>
      </c>
      <c r="AF144" s="8">
        <v>0</v>
      </c>
      <c r="AG144" s="8">
        <v>0</v>
      </c>
      <c r="AH144" s="8">
        <v>0</v>
      </c>
      <c r="AI144" s="8">
        <f t="shared" si="2"/>
        <v>0</v>
      </c>
      <c r="AJ144" s="8">
        <v>0</v>
      </c>
      <c r="AK144" s="8">
        <v>0</v>
      </c>
      <c r="AL144" s="8"/>
      <c r="AM144" s="8">
        <v>1</v>
      </c>
      <c r="AN144" s="8">
        <v>1.72</v>
      </c>
      <c r="AO144" s="8">
        <v>63</v>
      </c>
      <c r="AP144" s="8">
        <v>21.295294753921041</v>
      </c>
      <c r="AQ144" s="8">
        <v>0</v>
      </c>
      <c r="AR144" s="8">
        <v>0</v>
      </c>
      <c r="AS144" s="8">
        <v>0</v>
      </c>
      <c r="AT144" s="8">
        <v>1</v>
      </c>
      <c r="AU144" s="8">
        <v>1</v>
      </c>
      <c r="AV144" s="8">
        <v>0</v>
      </c>
      <c r="AW144" s="8">
        <v>50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9">
        <v>13.4</v>
      </c>
      <c r="BE144" s="8">
        <v>1</v>
      </c>
      <c r="BF144" s="10">
        <v>1</v>
      </c>
      <c r="BG144" s="10">
        <v>1</v>
      </c>
      <c r="BH144" s="10">
        <v>0</v>
      </c>
      <c r="BI144" s="10">
        <v>-295</v>
      </c>
      <c r="BJ144" s="10">
        <v>0</v>
      </c>
      <c r="BK144" s="10">
        <v>5</v>
      </c>
      <c r="BL144" s="10">
        <v>2</v>
      </c>
      <c r="BM144" s="10">
        <f>IF(BE143=1,IF(SUM(BR144,BV144,BZ144,CD144)&gt;0,0,1),0)</f>
        <v>0</v>
      </c>
      <c r="BN144" s="10" t="s">
        <v>10</v>
      </c>
      <c r="BO144" s="10" t="s">
        <v>10</v>
      </c>
      <c r="BP144" s="10" t="s">
        <v>10</v>
      </c>
      <c r="BQ144" s="10" t="s">
        <v>10</v>
      </c>
      <c r="BR144" s="9">
        <v>0.34</v>
      </c>
      <c r="BS144" s="9">
        <v>0.22</v>
      </c>
      <c r="BT144" s="9">
        <v>0.59</v>
      </c>
      <c r="BU144" s="9">
        <v>0.05</v>
      </c>
      <c r="BV144" s="9">
        <v>0.4</v>
      </c>
      <c r="BW144" s="9">
        <v>0.24</v>
      </c>
      <c r="BX144" s="9">
        <v>0.86</v>
      </c>
      <c r="BY144" s="9">
        <v>0.1</v>
      </c>
      <c r="BZ144" s="9">
        <v>0.25</v>
      </c>
      <c r="CA144" s="9">
        <v>0.16</v>
      </c>
      <c r="CB144" s="9">
        <v>0.75</v>
      </c>
      <c r="CC144" s="9">
        <v>7.0000000000000007E-2</v>
      </c>
      <c r="CD144" s="9">
        <v>0.38</v>
      </c>
      <c r="CE144" s="9">
        <v>0.17</v>
      </c>
      <c r="CF144" s="9">
        <v>0.83</v>
      </c>
      <c r="CG144" s="9">
        <v>0.13</v>
      </c>
      <c r="CH144" s="9">
        <v>9.43</v>
      </c>
      <c r="CI144" s="9">
        <v>4.3899999999999997</v>
      </c>
      <c r="CJ144" s="9">
        <v>13.15</v>
      </c>
      <c r="CK144" s="9">
        <v>2.13</v>
      </c>
    </row>
    <row r="145" spans="1:89" x14ac:dyDescent="0.2">
      <c r="A145" s="8">
        <v>144</v>
      </c>
      <c r="B145" s="12">
        <v>82</v>
      </c>
      <c r="C145" s="8" t="s">
        <v>10</v>
      </c>
      <c r="D145" s="8">
        <v>1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 t="s">
        <v>7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f t="shared" si="2"/>
        <v>0</v>
      </c>
      <c r="AJ145" s="8">
        <v>0</v>
      </c>
      <c r="AK145" s="8">
        <v>0</v>
      </c>
      <c r="AL145" s="8"/>
      <c r="AM145" s="8">
        <v>1</v>
      </c>
      <c r="AN145" s="8">
        <v>1.79</v>
      </c>
      <c r="AO145" s="8">
        <v>92</v>
      </c>
      <c r="AP145" s="8">
        <v>28.713211198152369</v>
      </c>
      <c r="AQ145" s="8">
        <v>0</v>
      </c>
      <c r="AR145" s="8">
        <v>0</v>
      </c>
      <c r="AS145" s="8">
        <v>0</v>
      </c>
      <c r="AT145" s="8">
        <v>0</v>
      </c>
      <c r="AU145" s="8" t="s">
        <v>10</v>
      </c>
      <c r="AV145" s="8" t="s">
        <v>10</v>
      </c>
      <c r="AW145" s="8">
        <v>0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0</v>
      </c>
      <c r="BD145" s="9">
        <v>14.4</v>
      </c>
      <c r="BE145" s="8">
        <v>1</v>
      </c>
      <c r="BF145" s="10">
        <v>19</v>
      </c>
      <c r="BG145" s="10">
        <v>0</v>
      </c>
      <c r="BH145" s="10">
        <v>0</v>
      </c>
      <c r="BI145" s="10" t="s">
        <v>10</v>
      </c>
      <c r="BJ145" s="10">
        <v>0</v>
      </c>
      <c r="BK145" s="10">
        <v>3</v>
      </c>
      <c r="BL145" s="10">
        <v>1</v>
      </c>
      <c r="BM145" s="10">
        <f>IF(BE144=1,IF(SUM(BR145,BV145,BZ145,CD145)&gt;0,0,1),0)</f>
        <v>0</v>
      </c>
      <c r="BN145" s="10">
        <v>141</v>
      </c>
      <c r="BO145" s="10">
        <v>58</v>
      </c>
      <c r="BP145" s="10">
        <v>209</v>
      </c>
      <c r="BQ145" s="10">
        <v>150</v>
      </c>
      <c r="BR145" s="9">
        <v>0.73</v>
      </c>
      <c r="BS145" s="9">
        <v>0.32</v>
      </c>
      <c r="BT145" s="9">
        <v>1.52</v>
      </c>
      <c r="BU145" s="9">
        <v>0.18</v>
      </c>
      <c r="BV145" s="9" t="s">
        <v>7</v>
      </c>
      <c r="BW145" s="9" t="s">
        <v>7</v>
      </c>
      <c r="BX145" s="9" t="s">
        <v>7</v>
      </c>
      <c r="BY145" s="9" t="s">
        <v>7</v>
      </c>
      <c r="BZ145" s="9">
        <v>0.75</v>
      </c>
      <c r="CA145" s="9">
        <v>0.42</v>
      </c>
      <c r="CB145" s="9">
        <v>1.44</v>
      </c>
      <c r="CC145" s="9">
        <v>0.17</v>
      </c>
      <c r="CD145" s="9" t="s">
        <v>7</v>
      </c>
      <c r="CE145" s="9" t="s">
        <v>7</v>
      </c>
      <c r="CF145" s="9" t="s">
        <v>7</v>
      </c>
      <c r="CG145" s="9" t="s">
        <v>7</v>
      </c>
      <c r="CH145" s="9">
        <v>8.4499999999999993</v>
      </c>
      <c r="CI145" s="9">
        <v>4.1500000000000004</v>
      </c>
      <c r="CJ145" s="9">
        <v>15.25</v>
      </c>
      <c r="CK145" s="9">
        <v>2.29</v>
      </c>
    </row>
    <row r="146" spans="1:89" x14ac:dyDescent="0.2">
      <c r="A146" s="8">
        <v>145</v>
      </c>
      <c r="B146" s="12">
        <v>69</v>
      </c>
      <c r="C146" s="8">
        <v>3</v>
      </c>
      <c r="D146" s="8">
        <v>0</v>
      </c>
      <c r="E146" s="8">
        <v>1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1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1</v>
      </c>
      <c r="Z146" s="8">
        <v>0</v>
      </c>
      <c r="AA146" s="8" t="s">
        <v>7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f t="shared" si="2"/>
        <v>0</v>
      </c>
      <c r="AJ146" s="8">
        <v>0</v>
      </c>
      <c r="AK146" s="8">
        <v>0</v>
      </c>
      <c r="AL146" s="8"/>
      <c r="AM146" s="8">
        <v>1</v>
      </c>
      <c r="AN146" s="8">
        <v>1.68</v>
      </c>
      <c r="AO146" s="8">
        <v>83</v>
      </c>
      <c r="AP146" s="8">
        <v>29.407596371882089</v>
      </c>
      <c r="AQ146" s="8">
        <v>0</v>
      </c>
      <c r="AR146" s="8">
        <v>0</v>
      </c>
      <c r="AS146" s="8">
        <v>0</v>
      </c>
      <c r="AT146" s="8">
        <v>1</v>
      </c>
      <c r="AU146" s="8">
        <v>1</v>
      </c>
      <c r="AV146" s="8">
        <v>0</v>
      </c>
      <c r="AW146" s="8">
        <v>40</v>
      </c>
      <c r="AX146" s="8">
        <v>0</v>
      </c>
      <c r="AY146" s="8">
        <v>1</v>
      </c>
      <c r="AZ146" s="8">
        <v>1</v>
      </c>
      <c r="BA146" s="8">
        <v>1</v>
      </c>
      <c r="BB146" s="8">
        <v>0</v>
      </c>
      <c r="BC146" s="8">
        <v>0</v>
      </c>
      <c r="BD146" s="9">
        <v>10.1</v>
      </c>
      <c r="BE146" s="8">
        <v>0</v>
      </c>
      <c r="BF146" s="10">
        <v>-49</v>
      </c>
      <c r="BG146" s="10">
        <v>0</v>
      </c>
      <c r="BH146" s="10">
        <v>0</v>
      </c>
      <c r="BI146" s="10" t="s">
        <v>10</v>
      </c>
      <c r="BJ146" s="10">
        <v>1</v>
      </c>
      <c r="BK146" s="10">
        <v>1</v>
      </c>
      <c r="BL146" s="10">
        <v>6</v>
      </c>
      <c r="BM146" s="10">
        <f>IF(BE145=1,IF(SUM(BR146,BV146,BZ146,CD146)&gt;0,0,1),0)</f>
        <v>0</v>
      </c>
      <c r="BN146" s="10">
        <v>147</v>
      </c>
      <c r="BO146" s="10">
        <v>45</v>
      </c>
      <c r="BP146" s="10">
        <v>236</v>
      </c>
      <c r="BQ146" s="10">
        <v>0</v>
      </c>
      <c r="BR146" s="9">
        <v>0.68</v>
      </c>
      <c r="BS146" s="9">
        <v>0.3</v>
      </c>
      <c r="BT146" s="9">
        <v>1.58</v>
      </c>
      <c r="BU146" s="9">
        <v>0.17</v>
      </c>
      <c r="BV146" s="9">
        <v>0.65</v>
      </c>
      <c r="BW146" s="9">
        <v>0.31</v>
      </c>
      <c r="BX146" s="9">
        <v>1.1000000000000001</v>
      </c>
      <c r="BY146" s="9">
        <v>0.14000000000000001</v>
      </c>
      <c r="BZ146" s="9"/>
      <c r="CA146" s="9"/>
      <c r="CB146" s="9"/>
      <c r="CC146" s="9"/>
      <c r="CD146" s="9">
        <v>0.67</v>
      </c>
      <c r="CE146" s="9">
        <v>0.26</v>
      </c>
      <c r="CF146" s="9">
        <v>1.3</v>
      </c>
      <c r="CG146" s="9">
        <v>0.19</v>
      </c>
      <c r="CH146" s="9">
        <v>6.21</v>
      </c>
      <c r="CI146" s="9">
        <v>2.97</v>
      </c>
      <c r="CJ146" s="9">
        <v>11.11</v>
      </c>
      <c r="CK146" s="9">
        <v>1.39</v>
      </c>
    </row>
    <row r="147" spans="1:89" x14ac:dyDescent="0.2">
      <c r="A147" s="8">
        <v>146</v>
      </c>
      <c r="B147" s="12">
        <v>62</v>
      </c>
      <c r="C147" s="8">
        <v>3</v>
      </c>
      <c r="D147" s="8">
        <v>0</v>
      </c>
      <c r="E147" s="8">
        <v>1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1</v>
      </c>
      <c r="Q147" s="8">
        <v>1</v>
      </c>
      <c r="R147" s="8">
        <v>0</v>
      </c>
      <c r="S147" s="8">
        <v>1</v>
      </c>
      <c r="T147" s="8">
        <v>0</v>
      </c>
      <c r="U147" s="8">
        <v>0</v>
      </c>
      <c r="V147" s="8">
        <v>0</v>
      </c>
      <c r="W147" s="8">
        <v>1</v>
      </c>
      <c r="X147" s="8">
        <v>1</v>
      </c>
      <c r="Y147" s="8">
        <v>3</v>
      </c>
      <c r="Z147" s="8">
        <v>0</v>
      </c>
      <c r="AA147" s="8" t="s">
        <v>7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f t="shared" si="2"/>
        <v>0</v>
      </c>
      <c r="AJ147" s="8">
        <v>1</v>
      </c>
      <c r="AK147" s="8">
        <v>1</v>
      </c>
      <c r="AL147" s="8"/>
      <c r="AM147" s="8">
        <v>1</v>
      </c>
      <c r="AN147" s="8">
        <v>1.98</v>
      </c>
      <c r="AO147" s="8">
        <v>92</v>
      </c>
      <c r="AP147" s="8">
        <v>23.466993163962862</v>
      </c>
      <c r="AQ147" s="8">
        <v>1</v>
      </c>
      <c r="AR147" s="8">
        <v>1</v>
      </c>
      <c r="AS147" s="8">
        <v>0</v>
      </c>
      <c r="AT147" s="8">
        <v>1</v>
      </c>
      <c r="AU147" s="8">
        <v>1</v>
      </c>
      <c r="AV147" s="8">
        <v>0</v>
      </c>
      <c r="AW147" s="8">
        <v>40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1</v>
      </c>
      <c r="BD147" s="9">
        <v>15.6</v>
      </c>
      <c r="BE147" s="8">
        <v>1</v>
      </c>
      <c r="BF147" s="10">
        <v>24</v>
      </c>
      <c r="BG147" s="10">
        <v>0</v>
      </c>
      <c r="BH147" s="10">
        <v>0</v>
      </c>
      <c r="BI147" s="10" t="s">
        <v>10</v>
      </c>
      <c r="BJ147" s="10">
        <v>0</v>
      </c>
      <c r="BK147" s="10">
        <v>6</v>
      </c>
      <c r="BL147" s="10">
        <v>8</v>
      </c>
      <c r="BM147" s="10">
        <f>IF(BE146=1,IF(SUM(BR147,BV147,BZ147,CD147)&gt;0,0,1),0)</f>
        <v>0</v>
      </c>
      <c r="BN147" s="10" t="s">
        <v>10</v>
      </c>
      <c r="BO147" s="10" t="s">
        <v>10</v>
      </c>
      <c r="BP147" s="10" t="s">
        <v>10</v>
      </c>
      <c r="BQ147" s="10" t="s">
        <v>10</v>
      </c>
      <c r="BR147" s="9" t="s">
        <v>7</v>
      </c>
      <c r="BS147" s="9" t="s">
        <v>7</v>
      </c>
      <c r="BT147" s="9" t="s">
        <v>7</v>
      </c>
      <c r="BU147" s="9" t="s">
        <v>7</v>
      </c>
      <c r="BV147" s="9">
        <v>0.51</v>
      </c>
      <c r="BW147" s="9">
        <v>0.26</v>
      </c>
      <c r="BX147" s="9">
        <v>0.77</v>
      </c>
      <c r="BY147" s="9">
        <v>0.1</v>
      </c>
      <c r="BZ147" s="9">
        <v>0.35</v>
      </c>
      <c r="CA147" s="9">
        <v>0.22</v>
      </c>
      <c r="CB147" s="9">
        <v>0.71</v>
      </c>
      <c r="CC147" s="9">
        <v>7.0000000000000007E-2</v>
      </c>
      <c r="CD147" s="9">
        <v>0.31</v>
      </c>
      <c r="CE147" s="9">
        <v>0.18</v>
      </c>
      <c r="CF147" s="9">
        <v>0.62</v>
      </c>
      <c r="CG147" s="9">
        <v>0.09</v>
      </c>
      <c r="CH147" s="9">
        <v>12.18</v>
      </c>
      <c r="CI147" s="9">
        <v>6.05</v>
      </c>
      <c r="CJ147" s="9">
        <v>18.3</v>
      </c>
      <c r="CK147" s="9">
        <v>2.65</v>
      </c>
    </row>
    <row r="148" spans="1:89" x14ac:dyDescent="0.2">
      <c r="A148" s="8">
        <v>147</v>
      </c>
      <c r="B148" s="12">
        <v>58</v>
      </c>
      <c r="C148" s="8" t="s">
        <v>10</v>
      </c>
      <c r="D148" s="8">
        <v>1</v>
      </c>
      <c r="E148" s="8">
        <v>1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1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1</v>
      </c>
      <c r="Z148" s="8">
        <v>0</v>
      </c>
      <c r="AA148" s="8" t="s">
        <v>7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f t="shared" si="2"/>
        <v>0</v>
      </c>
      <c r="AJ148" s="8">
        <v>0</v>
      </c>
      <c r="AK148" s="8">
        <v>0</v>
      </c>
      <c r="AL148" s="8"/>
      <c r="AM148" s="8">
        <v>1</v>
      </c>
      <c r="AN148" s="8">
        <v>1.68</v>
      </c>
      <c r="AO148" s="8">
        <v>72</v>
      </c>
      <c r="AP148" s="8">
        <v>25.510204081632658</v>
      </c>
      <c r="AQ148" s="8">
        <v>0</v>
      </c>
      <c r="AR148" s="8">
        <v>0</v>
      </c>
      <c r="AS148" s="8">
        <v>0</v>
      </c>
      <c r="AT148" s="8">
        <v>1</v>
      </c>
      <c r="AU148" s="8">
        <v>1</v>
      </c>
      <c r="AV148" s="8">
        <v>0</v>
      </c>
      <c r="AW148" s="8">
        <v>40</v>
      </c>
      <c r="AX148" s="8">
        <v>0</v>
      </c>
      <c r="AY148" s="8">
        <v>1</v>
      </c>
      <c r="AZ148" s="8">
        <v>0</v>
      </c>
      <c r="BA148" s="8">
        <v>0</v>
      </c>
      <c r="BB148" s="8">
        <v>0</v>
      </c>
      <c r="BC148" s="8">
        <v>0</v>
      </c>
      <c r="BD148" s="9">
        <v>14.6</v>
      </c>
      <c r="BE148" s="8">
        <v>1</v>
      </c>
      <c r="BF148" s="10">
        <v>23</v>
      </c>
      <c r="BG148" s="10">
        <v>0</v>
      </c>
      <c r="BH148" s="10">
        <v>0</v>
      </c>
      <c r="BI148" s="10" t="s">
        <v>10</v>
      </c>
      <c r="BJ148" s="10">
        <v>0</v>
      </c>
      <c r="BK148" s="10">
        <v>4</v>
      </c>
      <c r="BL148" s="10">
        <v>2</v>
      </c>
      <c r="BM148" s="10">
        <f>IF(BE147=1,IF(SUM(BR148,BV148,BZ148,CD148)&gt;0,0,1),0)</f>
        <v>0</v>
      </c>
      <c r="BN148" s="10" t="s">
        <v>10</v>
      </c>
      <c r="BO148" s="10" t="s">
        <v>10</v>
      </c>
      <c r="BP148" s="10" t="s">
        <v>10</v>
      </c>
      <c r="BQ148" s="10" t="s">
        <v>10</v>
      </c>
      <c r="BR148" s="9">
        <v>0.42</v>
      </c>
      <c r="BS148" s="9">
        <v>0.28000000000000003</v>
      </c>
      <c r="BT148" s="9">
        <v>0.65</v>
      </c>
      <c r="BU148" s="9">
        <v>0.09</v>
      </c>
      <c r="BV148" s="9">
        <v>0.62</v>
      </c>
      <c r="BW148" s="9">
        <v>0.24</v>
      </c>
      <c r="BX148" s="9">
        <v>1.66</v>
      </c>
      <c r="BY148" s="9">
        <v>0.26</v>
      </c>
      <c r="BZ148" s="9">
        <v>0.56999999999999995</v>
      </c>
      <c r="CA148" s="9">
        <v>0.35</v>
      </c>
      <c r="CB148" s="9">
        <v>0.93</v>
      </c>
      <c r="CC148" s="9">
        <v>0.1</v>
      </c>
      <c r="CD148" s="9">
        <v>0.43</v>
      </c>
      <c r="CE148" s="9">
        <v>0.26</v>
      </c>
      <c r="CF148" s="9">
        <v>0.8</v>
      </c>
      <c r="CG148" s="9">
        <v>0.1</v>
      </c>
      <c r="CH148" s="9">
        <v>10.130000000000001</v>
      </c>
      <c r="CI148" s="9">
        <v>4.62</v>
      </c>
      <c r="CJ148" s="9">
        <v>16.13</v>
      </c>
      <c r="CK148" s="9">
        <v>1.96</v>
      </c>
    </row>
    <row r="149" spans="1:89" x14ac:dyDescent="0.2">
      <c r="A149" s="8">
        <v>148</v>
      </c>
      <c r="B149" s="12">
        <v>48</v>
      </c>
      <c r="C149" s="8">
        <v>2</v>
      </c>
      <c r="D149" s="8">
        <v>0</v>
      </c>
      <c r="E149" s="8">
        <v>1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231</v>
      </c>
      <c r="AB149" s="8">
        <v>117</v>
      </c>
      <c r="AC149" s="8">
        <v>1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f t="shared" si="2"/>
        <v>0</v>
      </c>
      <c r="AJ149" s="8">
        <v>0</v>
      </c>
      <c r="AK149" s="8">
        <v>0</v>
      </c>
      <c r="AL149" s="8">
        <v>2</v>
      </c>
      <c r="AM149" s="8">
        <v>0</v>
      </c>
      <c r="AN149" s="8">
        <v>1.67</v>
      </c>
      <c r="AO149" s="8">
        <v>62</v>
      </c>
      <c r="AP149" s="8">
        <v>22.230987127541326</v>
      </c>
      <c r="AQ149" s="8">
        <v>0</v>
      </c>
      <c r="AR149" s="8">
        <v>0</v>
      </c>
      <c r="AS149" s="8">
        <v>0</v>
      </c>
      <c r="AT149" s="8">
        <v>0</v>
      </c>
      <c r="AU149" s="8" t="s">
        <v>10</v>
      </c>
      <c r="AV149" s="8" t="s">
        <v>10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1</v>
      </c>
      <c r="BC149" s="8">
        <v>1</v>
      </c>
      <c r="BD149" s="9">
        <v>12.6</v>
      </c>
      <c r="BE149" s="8">
        <v>1</v>
      </c>
      <c r="BF149" s="10">
        <v>19</v>
      </c>
      <c r="BG149" s="10">
        <v>1</v>
      </c>
      <c r="BH149" s="10">
        <v>0</v>
      </c>
      <c r="BI149" s="10">
        <v>-133</v>
      </c>
      <c r="BJ149" s="10">
        <v>0</v>
      </c>
      <c r="BK149" s="10">
        <v>1</v>
      </c>
      <c r="BL149" s="10">
        <v>6</v>
      </c>
      <c r="BM149" s="10">
        <f>IF(BE148=1,IF(SUM(BR149,BV149,BZ149,CD149)&gt;0,0,1),0)</f>
        <v>0</v>
      </c>
      <c r="BN149" s="10">
        <v>91</v>
      </c>
      <c r="BO149" s="10">
        <v>57</v>
      </c>
      <c r="BP149" s="10">
        <v>225</v>
      </c>
      <c r="BQ149" s="10">
        <v>85</v>
      </c>
      <c r="BR149" s="9">
        <v>0.6</v>
      </c>
      <c r="BS149" s="9">
        <v>0.38</v>
      </c>
      <c r="BT149" s="9">
        <v>1.07</v>
      </c>
      <c r="BU149" s="9">
        <v>0.1</v>
      </c>
      <c r="BV149" s="9">
        <v>0.51</v>
      </c>
      <c r="BW149" s="9">
        <v>0.25</v>
      </c>
      <c r="BX149" s="9">
        <v>1.03</v>
      </c>
      <c r="BY149" s="9">
        <v>0.13</v>
      </c>
      <c r="BZ149" s="9">
        <v>0.65</v>
      </c>
      <c r="CA149" s="9">
        <v>0.39</v>
      </c>
      <c r="CB149" s="9">
        <v>1.1599999999999999</v>
      </c>
      <c r="CC149" s="9">
        <v>0.13</v>
      </c>
      <c r="CD149" s="9">
        <v>0.49</v>
      </c>
      <c r="CE149" s="9">
        <v>0.28000000000000003</v>
      </c>
      <c r="CF149" s="9">
        <v>0.9</v>
      </c>
      <c r="CG149" s="9">
        <v>0.12</v>
      </c>
      <c r="CH149" s="9">
        <v>5.66</v>
      </c>
      <c r="CI149" s="9">
        <v>3.87</v>
      </c>
      <c r="CJ149" s="9">
        <v>7.93</v>
      </c>
      <c r="CK149" s="9">
        <v>0.93</v>
      </c>
    </row>
    <row r="150" spans="1:89" x14ac:dyDescent="0.2">
      <c r="A150" s="8">
        <v>149</v>
      </c>
      <c r="B150" s="12">
        <v>68</v>
      </c>
      <c r="C150" s="8" t="s">
        <v>10</v>
      </c>
      <c r="D150" s="8">
        <v>1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1</v>
      </c>
      <c r="Z150" s="8">
        <v>0</v>
      </c>
      <c r="AA150" s="8" t="s">
        <v>7</v>
      </c>
      <c r="AB150" s="8">
        <v>0</v>
      </c>
      <c r="AC150" s="8">
        <v>0</v>
      </c>
      <c r="AD150" s="8">
        <v>0</v>
      </c>
      <c r="AE150" s="8">
        <v>1</v>
      </c>
      <c r="AF150" s="8">
        <v>0</v>
      </c>
      <c r="AG150" s="8">
        <v>0</v>
      </c>
      <c r="AH150" s="8">
        <v>0</v>
      </c>
      <c r="AI150" s="8">
        <f t="shared" si="2"/>
        <v>0</v>
      </c>
      <c r="AJ150" s="8">
        <v>0</v>
      </c>
      <c r="AK150" s="8">
        <v>0</v>
      </c>
      <c r="AL150" s="8"/>
      <c r="AM150" s="8">
        <v>1</v>
      </c>
      <c r="AN150" s="8">
        <v>1.8</v>
      </c>
      <c r="AO150" s="8">
        <v>95</v>
      </c>
      <c r="AP150" s="8">
        <v>29.320987654320987</v>
      </c>
      <c r="AQ150" s="8">
        <v>0</v>
      </c>
      <c r="AR150" s="8">
        <v>0</v>
      </c>
      <c r="AS150" s="8">
        <v>0</v>
      </c>
      <c r="AT150" s="8">
        <v>1</v>
      </c>
      <c r="AU150" s="8">
        <v>1</v>
      </c>
      <c r="AV150" s="8">
        <v>0</v>
      </c>
      <c r="AW150" s="8">
        <v>40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9">
        <v>17.399999999999999</v>
      </c>
      <c r="BE150" s="8">
        <v>0</v>
      </c>
      <c r="BF150" s="10">
        <v>-22</v>
      </c>
      <c r="BG150" s="10">
        <v>0</v>
      </c>
      <c r="BH150" s="10">
        <v>1</v>
      </c>
      <c r="BI150" s="10">
        <v>14</v>
      </c>
      <c r="BJ150" s="10">
        <v>0</v>
      </c>
      <c r="BK150" s="10">
        <v>3</v>
      </c>
      <c r="BL150" s="10">
        <v>1</v>
      </c>
      <c r="BM150" s="10">
        <f>IF(BE149=1,IF(SUM(BR150,BV150,BZ150,CD150)&gt;0,0,1),0)</f>
        <v>0</v>
      </c>
      <c r="BN150" s="10">
        <v>101</v>
      </c>
      <c r="BO150" s="10">
        <v>58</v>
      </c>
      <c r="BP150" s="10">
        <v>246</v>
      </c>
      <c r="BQ150" s="10">
        <v>135</v>
      </c>
      <c r="BR150" s="9">
        <v>0.64</v>
      </c>
      <c r="BS150" s="9">
        <v>0.28000000000000003</v>
      </c>
      <c r="BT150" s="9">
        <v>1.56</v>
      </c>
      <c r="BU150" s="9">
        <v>0.18</v>
      </c>
      <c r="BV150" s="9">
        <v>0.67</v>
      </c>
      <c r="BW150" s="9">
        <v>0.28000000000000003</v>
      </c>
      <c r="BX150" s="9">
        <v>1.31</v>
      </c>
      <c r="BY150" s="9">
        <v>0.15</v>
      </c>
      <c r="BZ150" s="9">
        <v>0.55000000000000004</v>
      </c>
      <c r="CA150" s="9">
        <v>0.32</v>
      </c>
      <c r="CB150" s="9">
        <v>1.0900000000000001</v>
      </c>
      <c r="CC150" s="9">
        <v>0.13</v>
      </c>
      <c r="CD150" s="9">
        <v>0.88</v>
      </c>
      <c r="CE150" s="9">
        <v>0.49</v>
      </c>
      <c r="CF150" s="9">
        <v>1.56</v>
      </c>
      <c r="CG150" s="9">
        <v>0.2</v>
      </c>
      <c r="CH150" s="9">
        <v>11.55</v>
      </c>
      <c r="CI150" s="9">
        <v>7.47</v>
      </c>
      <c r="CJ150" s="9">
        <v>16.440000000000001</v>
      </c>
      <c r="CK150" s="9">
        <v>2.59</v>
      </c>
    </row>
    <row r="151" spans="1:89" x14ac:dyDescent="0.2">
      <c r="A151" s="8">
        <v>150</v>
      </c>
      <c r="B151" s="12">
        <v>54</v>
      </c>
      <c r="C151" s="8">
        <v>2</v>
      </c>
      <c r="D151" s="8">
        <v>1</v>
      </c>
      <c r="E151" s="8">
        <v>1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1</v>
      </c>
      <c r="Z151" s="8">
        <v>0</v>
      </c>
      <c r="AA151" s="8" t="s">
        <v>7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0</v>
      </c>
      <c r="AH151" s="8">
        <v>0</v>
      </c>
      <c r="AI151" s="8">
        <f t="shared" si="2"/>
        <v>0</v>
      </c>
      <c r="AJ151" s="8">
        <v>0</v>
      </c>
      <c r="AK151" s="8">
        <v>0</v>
      </c>
      <c r="AL151" s="8"/>
      <c r="AM151" s="8">
        <v>1</v>
      </c>
      <c r="AN151" s="8">
        <v>1.89</v>
      </c>
      <c r="AO151" s="8">
        <v>90</v>
      </c>
      <c r="AP151" s="8">
        <v>25.195263290501387</v>
      </c>
      <c r="AQ151" s="8">
        <v>0</v>
      </c>
      <c r="AR151" s="8">
        <v>0</v>
      </c>
      <c r="AS151" s="8">
        <v>0</v>
      </c>
      <c r="AT151" s="8">
        <v>1</v>
      </c>
      <c r="AU151" s="8">
        <v>1</v>
      </c>
      <c r="AV151" s="8">
        <v>0</v>
      </c>
      <c r="AW151" s="8">
        <v>3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1</v>
      </c>
      <c r="BD151" s="9">
        <v>13.1</v>
      </c>
      <c r="BE151" s="8">
        <v>1</v>
      </c>
      <c r="BF151" s="10">
        <v>23</v>
      </c>
      <c r="BG151" s="10">
        <v>0</v>
      </c>
      <c r="BH151" s="10">
        <v>0</v>
      </c>
      <c r="BI151" s="10" t="s">
        <v>10</v>
      </c>
      <c r="BJ151" s="10">
        <v>1</v>
      </c>
      <c r="BK151" s="10">
        <v>1</v>
      </c>
      <c r="BL151" s="10">
        <v>6</v>
      </c>
      <c r="BM151" s="10">
        <f>IF(BE150=1,IF(SUM(BR151,BV151,BZ151,CD151)&gt;0,0,1),0)</f>
        <v>0</v>
      </c>
      <c r="BN151" s="10">
        <v>93</v>
      </c>
      <c r="BO151" s="10">
        <v>80</v>
      </c>
      <c r="BP151" s="10">
        <v>222</v>
      </c>
      <c r="BQ151" s="10">
        <v>140</v>
      </c>
      <c r="BR151" s="9">
        <v>0.41</v>
      </c>
      <c r="BS151" s="9">
        <v>0.14000000000000001</v>
      </c>
      <c r="BT151" s="9">
        <v>1.42</v>
      </c>
      <c r="BU151" s="9">
        <v>0.18</v>
      </c>
      <c r="BV151" s="9">
        <v>0.51</v>
      </c>
      <c r="BW151" s="9">
        <v>0.17</v>
      </c>
      <c r="BX151" s="9">
        <v>1.45</v>
      </c>
      <c r="BY151" s="9">
        <v>0.18</v>
      </c>
      <c r="BZ151" s="9">
        <v>0.67</v>
      </c>
      <c r="CA151" s="9">
        <v>0.41</v>
      </c>
      <c r="CB151" s="9">
        <v>1.27</v>
      </c>
      <c r="CC151" s="9">
        <v>0.17</v>
      </c>
      <c r="CD151" s="9">
        <v>0.88</v>
      </c>
      <c r="CE151" s="9">
        <v>0.44</v>
      </c>
      <c r="CF151" s="9">
        <v>1.74</v>
      </c>
      <c r="CG151" s="9">
        <v>0.23</v>
      </c>
      <c r="CH151" s="9">
        <v>4.75</v>
      </c>
      <c r="CI151" s="9">
        <v>3.25</v>
      </c>
      <c r="CJ151" s="9">
        <v>7.31</v>
      </c>
      <c r="CK151" s="9">
        <v>0.99</v>
      </c>
    </row>
    <row r="152" spans="1:89" x14ac:dyDescent="0.2">
      <c r="A152" s="8">
        <v>151</v>
      </c>
      <c r="B152" s="12">
        <v>78</v>
      </c>
      <c r="C152" s="8">
        <v>3</v>
      </c>
      <c r="D152" s="8">
        <v>1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 t="s">
        <v>7</v>
      </c>
      <c r="AB152" s="8">
        <v>0</v>
      </c>
      <c r="AC152" s="8">
        <v>1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f t="shared" si="2"/>
        <v>0</v>
      </c>
      <c r="AJ152" s="8">
        <v>0</v>
      </c>
      <c r="AK152" s="8">
        <v>0</v>
      </c>
      <c r="AL152" s="8"/>
      <c r="AM152" s="8">
        <v>1</v>
      </c>
      <c r="AN152" s="8">
        <v>1.6</v>
      </c>
      <c r="AO152" s="8">
        <v>85</v>
      </c>
      <c r="AP152" s="8">
        <v>33.203124999999993</v>
      </c>
      <c r="AQ152" s="8">
        <v>1</v>
      </c>
      <c r="AR152" s="8">
        <v>1</v>
      </c>
      <c r="AS152" s="8">
        <v>0</v>
      </c>
      <c r="AT152" s="8">
        <v>1</v>
      </c>
      <c r="AU152" s="8">
        <v>1</v>
      </c>
      <c r="AV152" s="8">
        <v>0</v>
      </c>
      <c r="AW152" s="8">
        <v>20</v>
      </c>
      <c r="AX152" s="8">
        <v>0</v>
      </c>
      <c r="AY152" s="8">
        <v>0</v>
      </c>
      <c r="AZ152" s="8">
        <v>1</v>
      </c>
      <c r="BA152" s="8">
        <v>1</v>
      </c>
      <c r="BB152" s="8">
        <v>1</v>
      </c>
      <c r="BC152" s="8">
        <v>0</v>
      </c>
      <c r="BD152" s="9">
        <v>13.4</v>
      </c>
      <c r="BE152" s="8">
        <v>1</v>
      </c>
      <c r="BF152" s="10">
        <v>16</v>
      </c>
      <c r="BG152" s="10">
        <v>0</v>
      </c>
      <c r="BH152" s="10">
        <v>1</v>
      </c>
      <c r="BI152" s="10">
        <v>901</v>
      </c>
      <c r="BJ152" s="10">
        <v>0</v>
      </c>
      <c r="BK152" s="10">
        <v>1</v>
      </c>
      <c r="BL152" s="10">
        <v>6</v>
      </c>
      <c r="BM152" s="10">
        <f>IF(BE151=1,IF(SUM(BR152,BV152,BZ152,CD152)&gt;0,0,1),0)</f>
        <v>0</v>
      </c>
      <c r="BN152" s="10">
        <v>167</v>
      </c>
      <c r="BO152" s="10">
        <v>45</v>
      </c>
      <c r="BP152" s="10">
        <v>196</v>
      </c>
      <c r="BQ152" s="10">
        <v>90</v>
      </c>
      <c r="BR152" s="9">
        <v>0.22</v>
      </c>
      <c r="BS152" s="9">
        <v>0.09</v>
      </c>
      <c r="BT152" s="9">
        <v>0.65</v>
      </c>
      <c r="BU152" s="9">
        <v>0.09</v>
      </c>
      <c r="BV152" s="9">
        <v>0.24</v>
      </c>
      <c r="BW152" s="9">
        <v>0.08</v>
      </c>
      <c r="BX152" s="9">
        <v>0.64</v>
      </c>
      <c r="BY152" s="9">
        <v>0.08</v>
      </c>
      <c r="BZ152" s="9">
        <v>0.21</v>
      </c>
      <c r="CA152" s="9">
        <v>0.08</v>
      </c>
      <c r="CB152" s="9">
        <v>0.54</v>
      </c>
      <c r="CC152" s="9">
        <v>0.08</v>
      </c>
      <c r="CD152" s="9">
        <v>0.28000000000000003</v>
      </c>
      <c r="CE152" s="9">
        <v>0.1</v>
      </c>
      <c r="CF152" s="9">
        <v>0.69</v>
      </c>
      <c r="CG152" s="9">
        <v>0.11</v>
      </c>
      <c r="CH152" s="9">
        <v>4.6500000000000004</v>
      </c>
      <c r="CI152" s="9">
        <v>3.09</v>
      </c>
      <c r="CJ152" s="9">
        <v>6.13</v>
      </c>
      <c r="CK152" s="9">
        <v>0.73</v>
      </c>
    </row>
    <row r="153" spans="1:89" x14ac:dyDescent="0.2">
      <c r="A153" s="8">
        <v>152</v>
      </c>
      <c r="B153" s="12">
        <v>73</v>
      </c>
      <c r="C153" s="8" t="s">
        <v>10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2</v>
      </c>
      <c r="Z153" s="8">
        <v>0</v>
      </c>
      <c r="AA153" s="8" t="s">
        <v>7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f t="shared" si="2"/>
        <v>0</v>
      </c>
      <c r="AJ153" s="8">
        <v>1</v>
      </c>
      <c r="AK153" s="8">
        <v>0</v>
      </c>
      <c r="AL153" s="8"/>
      <c r="AM153" s="8">
        <v>1</v>
      </c>
      <c r="AN153" s="8">
        <v>1.89</v>
      </c>
      <c r="AO153" s="8">
        <v>69</v>
      </c>
      <c r="AP153" s="8">
        <v>19.316368522717731</v>
      </c>
      <c r="AQ153" s="8">
        <v>1</v>
      </c>
      <c r="AR153" s="8">
        <v>1</v>
      </c>
      <c r="AS153" s="8">
        <v>0</v>
      </c>
      <c r="AT153" s="8">
        <v>1</v>
      </c>
      <c r="AU153" s="8">
        <v>1</v>
      </c>
      <c r="AV153" s="8">
        <v>0</v>
      </c>
      <c r="AW153" s="8">
        <v>40</v>
      </c>
      <c r="AX153" s="8">
        <v>0</v>
      </c>
      <c r="AY153" s="8">
        <v>0</v>
      </c>
      <c r="AZ153" s="8">
        <v>1</v>
      </c>
      <c r="BA153" s="8">
        <v>0</v>
      </c>
      <c r="BB153" s="8">
        <v>0</v>
      </c>
      <c r="BC153" s="8">
        <v>1</v>
      </c>
      <c r="BD153" s="9">
        <v>9.9</v>
      </c>
      <c r="BE153" s="8">
        <v>1</v>
      </c>
      <c r="BF153" s="10">
        <v>45</v>
      </c>
      <c r="BG153" s="10">
        <v>0</v>
      </c>
      <c r="BH153" s="10">
        <v>0</v>
      </c>
      <c r="BI153" s="10" t="s">
        <v>10</v>
      </c>
      <c r="BJ153" s="10">
        <v>0</v>
      </c>
      <c r="BK153" s="10">
        <v>1</v>
      </c>
      <c r="BL153" s="10">
        <v>6</v>
      </c>
      <c r="BM153" s="10">
        <f>IF(BE152=1,IF(SUM(BR153,BV153,BZ153,CD153)&gt;0,0,1),0)</f>
        <v>0</v>
      </c>
      <c r="BN153" s="10">
        <v>138</v>
      </c>
      <c r="BO153" s="10">
        <v>68</v>
      </c>
      <c r="BP153" s="10">
        <v>252</v>
      </c>
      <c r="BQ153" s="10">
        <v>111</v>
      </c>
      <c r="BR153" s="9">
        <v>0.16</v>
      </c>
      <c r="BS153" s="9">
        <v>0.06</v>
      </c>
      <c r="BT153" s="9">
        <v>0.39</v>
      </c>
      <c r="BU153" s="9">
        <v>0.06</v>
      </c>
      <c r="BV153" s="9">
        <v>0.2</v>
      </c>
      <c r="BW153" s="9">
        <v>0.08</v>
      </c>
      <c r="BX153" s="9">
        <v>0.47</v>
      </c>
      <c r="BY153" s="9">
        <v>7.0000000000000007E-2</v>
      </c>
      <c r="BZ153" s="9">
        <v>0.33</v>
      </c>
      <c r="CA153" s="9">
        <v>0.13</v>
      </c>
      <c r="CB153" s="9">
        <v>1.06</v>
      </c>
      <c r="CC153" s="9">
        <v>0.14000000000000001</v>
      </c>
      <c r="CD153" s="9">
        <v>0.31</v>
      </c>
      <c r="CE153" s="9">
        <v>0.15</v>
      </c>
      <c r="CF153" s="9">
        <v>0.85</v>
      </c>
      <c r="CG153" s="9">
        <v>0.09</v>
      </c>
      <c r="CH153" s="9">
        <v>9.34</v>
      </c>
      <c r="CI153" s="9">
        <v>3.75</v>
      </c>
      <c r="CJ153" s="9">
        <v>17.95</v>
      </c>
      <c r="CK153" s="9">
        <v>2.71</v>
      </c>
    </row>
    <row r="154" spans="1:89" x14ac:dyDescent="0.2">
      <c r="A154" s="8">
        <v>153</v>
      </c>
      <c r="B154" s="12">
        <v>48</v>
      </c>
      <c r="C154" s="8" t="s">
        <v>10</v>
      </c>
      <c r="D154" s="8">
        <v>0</v>
      </c>
      <c r="E154" s="8">
        <v>1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1</v>
      </c>
      <c r="Z154" s="8">
        <v>0</v>
      </c>
      <c r="AA154" s="8" t="s">
        <v>7</v>
      </c>
      <c r="AB154" s="8">
        <v>0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f t="shared" si="2"/>
        <v>0</v>
      </c>
      <c r="AJ154" s="8">
        <v>0</v>
      </c>
      <c r="AK154" s="8">
        <v>0</v>
      </c>
      <c r="AL154" s="8"/>
      <c r="AM154" s="8">
        <v>0</v>
      </c>
      <c r="AN154" s="8">
        <v>1.68</v>
      </c>
      <c r="AO154" s="8">
        <v>70</v>
      </c>
      <c r="AP154" s="8">
        <v>24.801587301587304</v>
      </c>
      <c r="AQ154" s="8">
        <v>0</v>
      </c>
      <c r="AR154" s="8">
        <v>0</v>
      </c>
      <c r="AS154" s="8">
        <v>0</v>
      </c>
      <c r="AT154" s="8">
        <v>0</v>
      </c>
      <c r="AU154" s="8" t="s">
        <v>10</v>
      </c>
      <c r="AV154" s="8" t="s">
        <v>10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9">
        <v>11.5</v>
      </c>
      <c r="BE154" s="8">
        <v>1</v>
      </c>
      <c r="BF154" s="10">
        <v>38</v>
      </c>
      <c r="BG154" s="10">
        <v>0</v>
      </c>
      <c r="BH154" s="10">
        <v>0</v>
      </c>
      <c r="BI154" s="10" t="s">
        <v>10</v>
      </c>
      <c r="BJ154" s="10">
        <v>0</v>
      </c>
      <c r="BK154" s="10">
        <v>3</v>
      </c>
      <c r="BL154" s="10">
        <v>1</v>
      </c>
      <c r="BM154" s="10">
        <f>IF(BE153=1,IF(SUM(BR154,BV154,BZ154,CD154)&gt;0,0,1),0)</f>
        <v>0</v>
      </c>
      <c r="BN154" s="10">
        <v>86</v>
      </c>
      <c r="BO154" s="10">
        <v>107</v>
      </c>
      <c r="BP154" s="10">
        <v>243</v>
      </c>
      <c r="BQ154" s="10">
        <v>100</v>
      </c>
      <c r="BR154" s="9">
        <v>0.5</v>
      </c>
      <c r="BS154" s="9">
        <v>0.23</v>
      </c>
      <c r="BT154" s="9">
        <v>0.99</v>
      </c>
      <c r="BU154" s="9">
        <v>0.13</v>
      </c>
      <c r="BV154" s="9">
        <v>0.51</v>
      </c>
      <c r="BW154" s="9">
        <v>0.28999999999999998</v>
      </c>
      <c r="BX154" s="9">
        <v>1.04</v>
      </c>
      <c r="BY154" s="9">
        <v>0.14000000000000001</v>
      </c>
      <c r="BZ154" s="9">
        <v>0.49</v>
      </c>
      <c r="CA154" s="9">
        <v>0.26</v>
      </c>
      <c r="CB154" s="9">
        <v>0.81</v>
      </c>
      <c r="CC154" s="9">
        <v>0.11</v>
      </c>
      <c r="CD154" s="9">
        <v>0.54</v>
      </c>
      <c r="CE154" s="9">
        <v>0.28999999999999998</v>
      </c>
      <c r="CF154" s="9">
        <v>1</v>
      </c>
      <c r="CG154" s="9">
        <v>0.14000000000000001</v>
      </c>
      <c r="CH154" s="9">
        <v>6.81</v>
      </c>
      <c r="CI154" s="9">
        <v>2.2599999999999998</v>
      </c>
      <c r="CJ154" s="9">
        <v>18.02</v>
      </c>
      <c r="CK154" s="9">
        <v>3.46</v>
      </c>
    </row>
    <row r="155" spans="1:89" x14ac:dyDescent="0.2">
      <c r="A155" s="8">
        <v>154</v>
      </c>
      <c r="B155" s="12">
        <v>63</v>
      </c>
      <c r="C155" s="8" t="s">
        <v>10</v>
      </c>
      <c r="D155" s="8" t="s">
        <v>10</v>
      </c>
      <c r="E155" s="8">
        <v>0</v>
      </c>
      <c r="F155" s="8">
        <v>0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2</v>
      </c>
      <c r="Z155" s="8">
        <v>0</v>
      </c>
      <c r="AA155" s="8" t="s">
        <v>7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f t="shared" si="2"/>
        <v>0</v>
      </c>
      <c r="AJ155" s="8">
        <v>1</v>
      </c>
      <c r="AK155" s="8">
        <v>0</v>
      </c>
      <c r="AL155" s="8"/>
      <c r="AM155" s="8">
        <v>0</v>
      </c>
      <c r="AN155" s="8">
        <v>1.63</v>
      </c>
      <c r="AO155" s="8">
        <v>58</v>
      </c>
      <c r="AP155" s="8">
        <v>21.829952199932254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1</v>
      </c>
      <c r="AW155" s="8">
        <v>45</v>
      </c>
      <c r="AX155" s="8">
        <v>0</v>
      </c>
      <c r="AY155" s="8">
        <v>0</v>
      </c>
      <c r="AZ155" s="8">
        <v>0</v>
      </c>
      <c r="BA155" s="8">
        <v>0</v>
      </c>
      <c r="BB155" s="8">
        <v>1</v>
      </c>
      <c r="BC155" s="8">
        <v>1</v>
      </c>
      <c r="BD155" s="9">
        <v>9.5</v>
      </c>
      <c r="BE155" s="8">
        <v>1</v>
      </c>
      <c r="BF155" s="10">
        <v>84</v>
      </c>
      <c r="BG155" s="10">
        <v>0</v>
      </c>
      <c r="BH155" s="10">
        <v>1</v>
      </c>
      <c r="BI155" s="10">
        <v>511</v>
      </c>
      <c r="BJ155" s="10">
        <v>1</v>
      </c>
      <c r="BK155" s="10">
        <v>1</v>
      </c>
      <c r="BL155" s="10">
        <v>6</v>
      </c>
      <c r="BM155" s="10">
        <f>IF(BE154=1,IF(SUM(BR155,BV155,BZ155,CD155)&gt;0,0,1),0)</f>
        <v>0</v>
      </c>
      <c r="BN155" s="10">
        <v>103</v>
      </c>
      <c r="BO155" s="10">
        <v>46</v>
      </c>
      <c r="BP155" s="10">
        <v>278</v>
      </c>
      <c r="BQ155" s="10">
        <v>89</v>
      </c>
      <c r="BR155" s="9">
        <v>0.48</v>
      </c>
      <c r="BS155" s="9">
        <v>0.25</v>
      </c>
      <c r="BT155" s="9">
        <v>0.9</v>
      </c>
      <c r="BU155" s="9">
        <v>0.13</v>
      </c>
      <c r="BV155" s="9">
        <v>0.44</v>
      </c>
      <c r="BW155" s="9">
        <v>0.24</v>
      </c>
      <c r="BX155" s="9">
        <v>0.92</v>
      </c>
      <c r="BY155" s="9">
        <v>0.11</v>
      </c>
      <c r="BZ155" s="9">
        <v>0.56000000000000005</v>
      </c>
      <c r="CA155" s="9">
        <v>0.26</v>
      </c>
      <c r="CB155" s="9">
        <v>0.93</v>
      </c>
      <c r="CC155" s="9">
        <v>0.1</v>
      </c>
      <c r="CD155" s="9">
        <v>0.54</v>
      </c>
      <c r="CE155" s="9">
        <v>0.34</v>
      </c>
      <c r="CF155" s="9">
        <v>0.9</v>
      </c>
      <c r="CG155" s="9">
        <v>0.08</v>
      </c>
      <c r="CH155" s="9">
        <v>4.83</v>
      </c>
      <c r="CI155" s="9">
        <v>4.17</v>
      </c>
      <c r="CJ155" s="9">
        <v>5.69</v>
      </c>
      <c r="CK155" s="9">
        <v>0.41</v>
      </c>
    </row>
    <row r="156" spans="1:89" x14ac:dyDescent="0.2">
      <c r="A156" s="8">
        <v>155</v>
      </c>
      <c r="B156" s="12">
        <v>84</v>
      </c>
      <c r="C156" s="8" t="s">
        <v>10</v>
      </c>
      <c r="D156" s="8">
        <v>0</v>
      </c>
      <c r="E156" s="8">
        <v>0</v>
      </c>
      <c r="F156" s="8">
        <v>0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0</v>
      </c>
      <c r="AA156" s="8" t="s">
        <v>7</v>
      </c>
      <c r="AB156" s="8">
        <v>0</v>
      </c>
      <c r="AC156" s="8">
        <v>0</v>
      </c>
      <c r="AD156" s="8">
        <v>0</v>
      </c>
      <c r="AE156" s="8">
        <v>1</v>
      </c>
      <c r="AF156" s="8">
        <v>0</v>
      </c>
      <c r="AG156" s="8">
        <v>0</v>
      </c>
      <c r="AH156" s="8">
        <v>0</v>
      </c>
      <c r="AI156" s="8">
        <f t="shared" si="2"/>
        <v>0</v>
      </c>
      <c r="AJ156" s="8">
        <v>0</v>
      </c>
      <c r="AK156" s="8">
        <v>0</v>
      </c>
      <c r="AL156" s="8"/>
      <c r="AM156" s="8">
        <v>0</v>
      </c>
      <c r="AN156" s="8">
        <v>1.6</v>
      </c>
      <c r="AO156" s="8">
        <v>58.8</v>
      </c>
      <c r="AP156" s="8">
        <v>22.968749999999993</v>
      </c>
      <c r="AQ156" s="8">
        <v>1</v>
      </c>
      <c r="AR156" s="8">
        <v>1</v>
      </c>
      <c r="AS156" s="8">
        <v>0</v>
      </c>
      <c r="AT156" s="8">
        <v>1</v>
      </c>
      <c r="AU156" s="8">
        <v>0</v>
      </c>
      <c r="AV156" s="8">
        <v>1</v>
      </c>
      <c r="AW156" s="8">
        <v>20</v>
      </c>
      <c r="AX156" s="8">
        <v>0</v>
      </c>
      <c r="AY156" s="8">
        <v>1</v>
      </c>
      <c r="AZ156" s="8">
        <v>0</v>
      </c>
      <c r="BA156" s="8">
        <v>1</v>
      </c>
      <c r="BB156" s="8">
        <v>0</v>
      </c>
      <c r="BC156" s="8">
        <v>0</v>
      </c>
      <c r="BD156" s="9">
        <v>11.8</v>
      </c>
      <c r="BE156" s="8">
        <v>1</v>
      </c>
      <c r="BF156" s="10">
        <v>4</v>
      </c>
      <c r="BG156" s="10">
        <v>0</v>
      </c>
      <c r="BH156" s="10">
        <v>0</v>
      </c>
      <c r="BI156" s="10" t="s">
        <v>10</v>
      </c>
      <c r="BJ156" s="10">
        <v>0</v>
      </c>
      <c r="BK156" s="10">
        <v>3</v>
      </c>
      <c r="BL156" s="10">
        <v>1</v>
      </c>
      <c r="BM156" s="10">
        <f>IF(BE155=1,IF(SUM(BR156,BV156,BZ156,CD156)&gt;0,0,1),0)</f>
        <v>0</v>
      </c>
      <c r="BN156" s="10">
        <v>122</v>
      </c>
      <c r="BO156" s="10">
        <v>52</v>
      </c>
      <c r="BP156" s="10">
        <v>251</v>
      </c>
      <c r="BQ156" s="10">
        <v>86</v>
      </c>
      <c r="BR156" s="9">
        <v>0.33</v>
      </c>
      <c r="BS156" s="9">
        <v>0.17</v>
      </c>
      <c r="BT156" s="9">
        <v>0.6</v>
      </c>
      <c r="BU156" s="9">
        <v>7.0000000000000007E-2</v>
      </c>
      <c r="BV156" s="9">
        <v>0.24</v>
      </c>
      <c r="BW156" s="9">
        <v>0.14000000000000001</v>
      </c>
      <c r="BX156" s="9">
        <v>0.46</v>
      </c>
      <c r="BY156" s="9">
        <v>0.05</v>
      </c>
      <c r="BZ156" s="9" t="s">
        <v>7</v>
      </c>
      <c r="CA156" s="9" t="s">
        <v>7</v>
      </c>
      <c r="CB156" s="9" t="s">
        <v>7</v>
      </c>
      <c r="CC156" s="9" t="s">
        <v>7</v>
      </c>
      <c r="CD156" s="9">
        <v>0.35</v>
      </c>
      <c r="CE156" s="9">
        <v>0.19</v>
      </c>
      <c r="CF156" s="9">
        <v>0.54</v>
      </c>
      <c r="CG156" s="9">
        <v>7.0000000000000007E-2</v>
      </c>
      <c r="CH156" s="9">
        <v>7.39</v>
      </c>
      <c r="CI156" s="9">
        <v>4.08</v>
      </c>
      <c r="CJ156" s="9">
        <v>12.34</v>
      </c>
      <c r="CK156" s="9">
        <v>1.57</v>
      </c>
    </row>
    <row r="157" spans="1:89" x14ac:dyDescent="0.2">
      <c r="A157" s="8">
        <v>156</v>
      </c>
      <c r="B157" s="12">
        <v>72</v>
      </c>
      <c r="C157" s="8" t="s">
        <v>10</v>
      </c>
      <c r="D157" s="8" t="s">
        <v>10</v>
      </c>
      <c r="E157" s="8">
        <v>1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2</v>
      </c>
      <c r="Z157" s="8">
        <v>0</v>
      </c>
      <c r="AA157" s="8" t="s">
        <v>7</v>
      </c>
      <c r="AB157" s="8">
        <v>0</v>
      </c>
      <c r="AC157" s="8">
        <v>1</v>
      </c>
      <c r="AD157" s="8">
        <v>0</v>
      </c>
      <c r="AE157" s="8">
        <v>1</v>
      </c>
      <c r="AF157" s="8">
        <v>0</v>
      </c>
      <c r="AG157" s="8">
        <v>0</v>
      </c>
      <c r="AH157" s="8">
        <v>0</v>
      </c>
      <c r="AI157" s="8">
        <f t="shared" si="2"/>
        <v>0</v>
      </c>
      <c r="AJ157" s="8">
        <v>0</v>
      </c>
      <c r="AK157" s="8">
        <v>1</v>
      </c>
      <c r="AL157" s="8"/>
      <c r="AM157" s="8">
        <v>0</v>
      </c>
      <c r="AN157" s="8">
        <v>1.73</v>
      </c>
      <c r="AO157" s="8">
        <v>83</v>
      </c>
      <c r="AP157" s="8">
        <v>27.732299776136855</v>
      </c>
      <c r="AQ157" s="8">
        <v>1</v>
      </c>
      <c r="AR157" s="8">
        <v>1</v>
      </c>
      <c r="AS157" s="8">
        <v>0</v>
      </c>
      <c r="AT157" s="8">
        <v>0</v>
      </c>
      <c r="AU157" s="8" t="s">
        <v>10</v>
      </c>
      <c r="AV157" s="8" t="s">
        <v>10</v>
      </c>
      <c r="AW157" s="8">
        <v>0</v>
      </c>
      <c r="AX157" s="8">
        <v>0</v>
      </c>
      <c r="AY157" s="8">
        <v>0</v>
      </c>
      <c r="AZ157" s="8">
        <v>1</v>
      </c>
      <c r="BA157" s="8">
        <v>0</v>
      </c>
      <c r="BB157" s="8">
        <v>1</v>
      </c>
      <c r="BC157" s="8">
        <v>1</v>
      </c>
      <c r="BD157" s="16" t="s">
        <v>10</v>
      </c>
      <c r="BE157" s="8">
        <v>1</v>
      </c>
      <c r="BF157" s="10">
        <v>1266</v>
      </c>
      <c r="BG157" s="10">
        <v>1</v>
      </c>
      <c r="BH157" s="10">
        <v>0</v>
      </c>
      <c r="BI157" s="10">
        <v>-2148</v>
      </c>
      <c r="BJ157" s="10">
        <v>1</v>
      </c>
      <c r="BK157" s="10">
        <v>11</v>
      </c>
      <c r="BL157" s="10">
        <v>11</v>
      </c>
      <c r="BM157" s="10">
        <f>IF(BE156=1,IF(SUM(BR157,BV157,BZ157,CD157)&gt;0,0,1),0)</f>
        <v>0</v>
      </c>
      <c r="BN157" s="10" t="s">
        <v>10</v>
      </c>
      <c r="BO157" s="10" t="s">
        <v>10</v>
      </c>
      <c r="BP157" s="10" t="s">
        <v>10</v>
      </c>
      <c r="BQ157" s="10" t="s">
        <v>10</v>
      </c>
      <c r="BR157" s="9">
        <v>0.48</v>
      </c>
      <c r="BS157" s="9">
        <v>0.27</v>
      </c>
      <c r="BT157" s="9">
        <v>0.72</v>
      </c>
      <c r="BU157" s="9">
        <v>0.09</v>
      </c>
      <c r="BV157" s="9">
        <v>0.55000000000000004</v>
      </c>
      <c r="BW157" s="9">
        <v>0.32</v>
      </c>
      <c r="BX157" s="9">
        <v>0.86</v>
      </c>
      <c r="BY157" s="9">
        <v>0.11</v>
      </c>
      <c r="BZ157" s="9">
        <v>0.43</v>
      </c>
      <c r="CA157" s="9">
        <v>0.22</v>
      </c>
      <c r="CB157" s="9">
        <v>0.64</v>
      </c>
      <c r="CC157" s="9">
        <v>0.08</v>
      </c>
      <c r="CD157" s="9">
        <v>0.42</v>
      </c>
      <c r="CE157" s="9">
        <v>0.18</v>
      </c>
      <c r="CF157" s="9">
        <v>0.83</v>
      </c>
      <c r="CG157" s="9">
        <v>0.12</v>
      </c>
      <c r="CH157" s="9">
        <v>15.2</v>
      </c>
      <c r="CI157" s="9">
        <v>6.46</v>
      </c>
      <c r="CJ157" s="9">
        <v>25.62</v>
      </c>
      <c r="CK157" s="9">
        <v>5.07</v>
      </c>
    </row>
    <row r="158" spans="1:89" x14ac:dyDescent="0.2">
      <c r="A158" s="8">
        <v>157</v>
      </c>
      <c r="B158" s="12">
        <v>48</v>
      </c>
      <c r="C158" s="8" t="s">
        <v>10</v>
      </c>
      <c r="D158" s="8">
        <v>1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1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1</v>
      </c>
      <c r="Y158" s="8">
        <v>2</v>
      </c>
      <c r="Z158" s="8">
        <v>1</v>
      </c>
      <c r="AA158" s="8">
        <v>285</v>
      </c>
      <c r="AB158" s="8">
        <v>162</v>
      </c>
      <c r="AC158" s="8">
        <v>1</v>
      </c>
      <c r="AD158" s="8">
        <v>1</v>
      </c>
      <c r="AE158" s="8">
        <v>0</v>
      </c>
      <c r="AF158" s="8">
        <v>0</v>
      </c>
      <c r="AG158" s="8">
        <v>0</v>
      </c>
      <c r="AH158" s="8">
        <v>0</v>
      </c>
      <c r="AI158" s="8">
        <f t="shared" si="2"/>
        <v>0</v>
      </c>
      <c r="AJ158" s="8">
        <v>0</v>
      </c>
      <c r="AK158" s="8">
        <v>1</v>
      </c>
      <c r="AL158" s="8">
        <v>2</v>
      </c>
      <c r="AM158" s="8">
        <v>1</v>
      </c>
      <c r="AN158" s="8">
        <v>1.89</v>
      </c>
      <c r="AO158" s="8">
        <v>88</v>
      </c>
      <c r="AP158" s="8">
        <v>24.635368550712467</v>
      </c>
      <c r="AQ158" s="8">
        <v>0</v>
      </c>
      <c r="AR158" s="8">
        <v>0</v>
      </c>
      <c r="AS158" s="8">
        <v>0</v>
      </c>
      <c r="AT158" s="8">
        <v>1</v>
      </c>
      <c r="AU158" s="8">
        <v>1</v>
      </c>
      <c r="AV158" s="8">
        <v>0</v>
      </c>
      <c r="AW158" s="8">
        <v>30</v>
      </c>
      <c r="AX158" s="8">
        <v>0</v>
      </c>
      <c r="AY158" s="8">
        <v>0</v>
      </c>
      <c r="AZ158" s="8">
        <v>0</v>
      </c>
      <c r="BA158" s="8">
        <v>0</v>
      </c>
      <c r="BB158" s="8">
        <v>1</v>
      </c>
      <c r="BC158" s="8">
        <v>1</v>
      </c>
      <c r="BD158" s="9">
        <v>13.7</v>
      </c>
      <c r="BE158" s="8">
        <v>1</v>
      </c>
      <c r="BF158" s="10">
        <v>30</v>
      </c>
      <c r="BG158" s="10">
        <v>1</v>
      </c>
      <c r="BH158" s="10">
        <v>0</v>
      </c>
      <c r="BI158" s="10">
        <v>-153</v>
      </c>
      <c r="BJ158" s="10">
        <v>0</v>
      </c>
      <c r="BK158" s="10">
        <v>5</v>
      </c>
      <c r="BL158" s="10">
        <v>2</v>
      </c>
      <c r="BM158" s="10">
        <f>IF(BE157=1,IF(SUM(BR158,BV158,BZ158,CD158)&gt;0,0,1),0)</f>
        <v>0</v>
      </c>
      <c r="BN158" s="10" t="s">
        <v>10</v>
      </c>
      <c r="BO158" s="10" t="s">
        <v>10</v>
      </c>
      <c r="BP158" s="10" t="s">
        <v>10</v>
      </c>
      <c r="BQ158" s="10" t="s">
        <v>10</v>
      </c>
      <c r="BR158" s="9">
        <v>0.66</v>
      </c>
      <c r="BS158" s="9">
        <v>0.41</v>
      </c>
      <c r="BT158" s="9">
        <v>1.04</v>
      </c>
      <c r="BU158" s="9">
        <v>0.13</v>
      </c>
      <c r="BV158" s="9">
        <v>0.67</v>
      </c>
      <c r="BW158" s="9">
        <v>0.4</v>
      </c>
      <c r="BX158" s="9">
        <v>0.99</v>
      </c>
      <c r="BY158" s="9">
        <v>0.12</v>
      </c>
      <c r="BZ158" s="9">
        <v>0.79</v>
      </c>
      <c r="CA158" s="9">
        <v>0.39</v>
      </c>
      <c r="CB158" s="9">
        <v>1.34</v>
      </c>
      <c r="CC158" s="9">
        <v>0.21</v>
      </c>
      <c r="CD158" s="9">
        <v>0.68</v>
      </c>
      <c r="CE158" s="9">
        <v>0.37</v>
      </c>
      <c r="CF158" s="9">
        <v>1.18</v>
      </c>
      <c r="CG158" s="9">
        <v>0.16</v>
      </c>
      <c r="CH158" s="9">
        <v>14.13</v>
      </c>
      <c r="CI158" s="9">
        <v>3.31</v>
      </c>
      <c r="CJ158" s="9">
        <v>33.47</v>
      </c>
      <c r="CK158" s="9">
        <v>6.57</v>
      </c>
    </row>
    <row r="159" spans="1:89" x14ac:dyDescent="0.2">
      <c r="A159" s="8">
        <v>158</v>
      </c>
      <c r="B159" s="12">
        <v>51</v>
      </c>
      <c r="C159" s="8" t="s">
        <v>10</v>
      </c>
      <c r="D159" s="8">
        <v>0</v>
      </c>
      <c r="E159" s="8">
        <v>1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1</v>
      </c>
      <c r="Z159" s="8">
        <v>0</v>
      </c>
      <c r="AA159" s="8" t="s">
        <v>7</v>
      </c>
      <c r="AB159" s="8">
        <v>0</v>
      </c>
      <c r="AC159" s="8">
        <v>0</v>
      </c>
      <c r="AD159" s="8">
        <v>0</v>
      </c>
      <c r="AE159" s="8">
        <v>1</v>
      </c>
      <c r="AF159" s="8">
        <v>0</v>
      </c>
      <c r="AG159" s="8">
        <v>0</v>
      </c>
      <c r="AH159" s="8">
        <v>0</v>
      </c>
      <c r="AI159" s="8">
        <f t="shared" si="2"/>
        <v>0</v>
      </c>
      <c r="AJ159" s="8">
        <v>0</v>
      </c>
      <c r="AK159" s="8">
        <v>0</v>
      </c>
      <c r="AL159" s="8"/>
      <c r="AM159" s="8">
        <v>1</v>
      </c>
      <c r="AN159" s="8">
        <v>1.78</v>
      </c>
      <c r="AO159" s="8">
        <v>79</v>
      </c>
      <c r="AP159" s="8">
        <v>24.933720489837143</v>
      </c>
      <c r="AQ159" s="8">
        <v>0</v>
      </c>
      <c r="AR159" s="8">
        <v>0</v>
      </c>
      <c r="AS159" s="8">
        <v>0</v>
      </c>
      <c r="AT159" s="8">
        <v>1</v>
      </c>
      <c r="AU159" s="8">
        <v>1</v>
      </c>
      <c r="AV159" s="8">
        <v>0</v>
      </c>
      <c r="AW159" s="8">
        <v>30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1</v>
      </c>
      <c r="BD159" s="9">
        <v>9.1999999999999993</v>
      </c>
      <c r="BE159" s="8">
        <v>1</v>
      </c>
      <c r="BF159" s="10">
        <v>43</v>
      </c>
      <c r="BG159" s="10">
        <v>0</v>
      </c>
      <c r="BH159" s="10">
        <v>0</v>
      </c>
      <c r="BI159" s="10" t="s">
        <v>10</v>
      </c>
      <c r="BJ159" s="10">
        <v>0</v>
      </c>
      <c r="BK159" s="10">
        <v>1</v>
      </c>
      <c r="BL159" s="10">
        <v>6</v>
      </c>
      <c r="BM159" s="10">
        <f>IF(BE158=1,IF(SUM(BR159,BV159,BZ159,CD159)&gt;0,0,1),0)</f>
        <v>0</v>
      </c>
      <c r="BN159" s="10">
        <v>111</v>
      </c>
      <c r="BO159" s="10">
        <v>64</v>
      </c>
      <c r="BP159" s="10">
        <v>248</v>
      </c>
      <c r="BQ159" s="10">
        <v>116</v>
      </c>
      <c r="BR159" s="9">
        <v>0.36</v>
      </c>
      <c r="BS159" s="9">
        <v>0.15</v>
      </c>
      <c r="BT159" s="9">
        <v>0.88</v>
      </c>
      <c r="BU159" s="9">
        <v>0.1</v>
      </c>
      <c r="BV159" s="9">
        <v>0.4</v>
      </c>
      <c r="BW159" s="9">
        <v>0.17</v>
      </c>
      <c r="BX159" s="9">
        <v>0.91</v>
      </c>
      <c r="BY159" s="9">
        <v>0.14000000000000001</v>
      </c>
      <c r="BZ159" s="9">
        <v>0.68</v>
      </c>
      <c r="CA159" s="9">
        <v>0.31</v>
      </c>
      <c r="CB159" s="9">
        <v>1.8</v>
      </c>
      <c r="CC159" s="9">
        <v>0.22</v>
      </c>
      <c r="CD159" s="9">
        <v>0.62</v>
      </c>
      <c r="CE159" s="9">
        <v>0.35</v>
      </c>
      <c r="CF159" s="9">
        <v>1.1200000000000001</v>
      </c>
      <c r="CG159" s="9">
        <v>0.13</v>
      </c>
      <c r="CH159" s="9">
        <v>6.47</v>
      </c>
      <c r="CI159" s="9">
        <v>4.38</v>
      </c>
      <c r="CJ159" s="9">
        <v>8.2200000000000006</v>
      </c>
      <c r="CK159" s="9">
        <v>0.83</v>
      </c>
    </row>
    <row r="160" spans="1:89" x14ac:dyDescent="0.2">
      <c r="A160" s="8">
        <v>159</v>
      </c>
      <c r="B160" s="12">
        <v>69</v>
      </c>
      <c r="C160" s="8" t="s">
        <v>10</v>
      </c>
      <c r="D160" s="8">
        <v>1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8" t="s">
        <v>7</v>
      </c>
      <c r="AB160" s="8">
        <v>0</v>
      </c>
      <c r="AC160" s="8">
        <v>0</v>
      </c>
      <c r="AD160" s="8">
        <v>0</v>
      </c>
      <c r="AE160" s="8">
        <v>1</v>
      </c>
      <c r="AF160" s="8">
        <v>0</v>
      </c>
      <c r="AG160" s="8">
        <v>0</v>
      </c>
      <c r="AH160" s="8">
        <v>0</v>
      </c>
      <c r="AI160" s="8">
        <f t="shared" si="2"/>
        <v>0</v>
      </c>
      <c r="AJ160" s="8">
        <v>0</v>
      </c>
      <c r="AK160" s="8">
        <v>0</v>
      </c>
      <c r="AL160" s="8"/>
      <c r="AM160" s="8">
        <v>1</v>
      </c>
      <c r="AN160" s="8">
        <v>1.96</v>
      </c>
      <c r="AO160" s="8">
        <v>58.9</v>
      </c>
      <c r="AP160" s="8">
        <v>15.332153269471055</v>
      </c>
      <c r="AQ160" s="8">
        <v>0</v>
      </c>
      <c r="AR160" s="8">
        <v>0</v>
      </c>
      <c r="AS160" s="8">
        <v>0</v>
      </c>
      <c r="AT160" s="8">
        <v>0</v>
      </c>
      <c r="AU160" s="8" t="s">
        <v>10</v>
      </c>
      <c r="AV160" s="8" t="s">
        <v>10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1</v>
      </c>
      <c r="BD160" s="9">
        <v>11.7</v>
      </c>
      <c r="BE160" s="8">
        <v>1</v>
      </c>
      <c r="BF160" s="10">
        <v>5</v>
      </c>
      <c r="BG160" s="10">
        <v>1</v>
      </c>
      <c r="BH160" s="10">
        <v>0</v>
      </c>
      <c r="BI160" s="10">
        <v>-166</v>
      </c>
      <c r="BJ160" s="10">
        <v>1</v>
      </c>
      <c r="BK160" s="10">
        <v>3</v>
      </c>
      <c r="BL160" s="10">
        <v>1</v>
      </c>
      <c r="BM160" s="10">
        <f>IF(BE159=1,IF(SUM(BR160,BV160,BZ160,CD160)&gt;0,0,1),0)</f>
        <v>0</v>
      </c>
      <c r="BN160" s="10">
        <v>86</v>
      </c>
      <c r="BO160" s="10">
        <v>51</v>
      </c>
      <c r="BP160" s="10">
        <v>243</v>
      </c>
      <c r="BQ160" s="10">
        <v>89</v>
      </c>
      <c r="BR160" s="9">
        <v>0.21</v>
      </c>
      <c r="BS160" s="9">
        <v>0.12</v>
      </c>
      <c r="BT160" s="9">
        <v>0.4</v>
      </c>
      <c r="BU160" s="9">
        <v>0.05</v>
      </c>
      <c r="BV160" s="9">
        <v>0.18</v>
      </c>
      <c r="BW160" s="9">
        <v>0.11</v>
      </c>
      <c r="BX160" s="9">
        <v>0.32</v>
      </c>
      <c r="BY160" s="9">
        <v>0.04</v>
      </c>
      <c r="BZ160" s="9">
        <v>0.36</v>
      </c>
      <c r="CA160" s="9">
        <v>0.18</v>
      </c>
      <c r="CB160" s="9">
        <v>0.78</v>
      </c>
      <c r="CC160" s="9">
        <v>0.08</v>
      </c>
      <c r="CD160" s="9">
        <v>0.24</v>
      </c>
      <c r="CE160" s="9">
        <v>0.15</v>
      </c>
      <c r="CF160" s="9">
        <v>0.43</v>
      </c>
      <c r="CG160" s="9">
        <v>0.05</v>
      </c>
      <c r="CH160" s="9">
        <v>5.33</v>
      </c>
      <c r="CI160" s="9">
        <v>1.97</v>
      </c>
      <c r="CJ160" s="9">
        <v>8.1199999999999992</v>
      </c>
      <c r="CK160" s="9">
        <v>1.01</v>
      </c>
    </row>
    <row r="161" spans="1:89" x14ac:dyDescent="0.2">
      <c r="A161" s="8">
        <v>160</v>
      </c>
      <c r="B161" s="12">
        <v>54</v>
      </c>
      <c r="C161" s="8" t="s">
        <v>10</v>
      </c>
      <c r="D161" s="8" t="s">
        <v>10</v>
      </c>
      <c r="E161" s="8">
        <v>1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1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1</v>
      </c>
      <c r="Z161" s="8">
        <v>0</v>
      </c>
      <c r="AA161" s="8" t="s">
        <v>7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f t="shared" si="2"/>
        <v>0</v>
      </c>
      <c r="AJ161" s="8">
        <v>0</v>
      </c>
      <c r="AK161" s="8">
        <v>0</v>
      </c>
      <c r="AL161" s="8"/>
      <c r="AM161" s="8">
        <v>1</v>
      </c>
      <c r="AN161" s="8">
        <v>1.72</v>
      </c>
      <c r="AO161" s="8">
        <v>74</v>
      </c>
      <c r="AP161" s="8">
        <v>25.013520822065985</v>
      </c>
      <c r="AQ161" s="8">
        <v>0</v>
      </c>
      <c r="AR161" s="8">
        <v>0</v>
      </c>
      <c r="AS161" s="8">
        <v>0</v>
      </c>
      <c r="AT161" s="8">
        <v>0</v>
      </c>
      <c r="AU161" s="8" t="s">
        <v>10</v>
      </c>
      <c r="AV161" s="8" t="s">
        <v>10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1</v>
      </c>
      <c r="BD161" s="9">
        <v>10.199999999999999</v>
      </c>
      <c r="BE161" s="8">
        <v>1</v>
      </c>
      <c r="BF161" s="10">
        <v>10</v>
      </c>
      <c r="BG161" s="10">
        <v>0</v>
      </c>
      <c r="BH161" s="10">
        <v>0</v>
      </c>
      <c r="BI161" s="10" t="s">
        <v>10</v>
      </c>
      <c r="BJ161" s="10">
        <v>0</v>
      </c>
      <c r="BK161" s="10">
        <v>1</v>
      </c>
      <c r="BL161" s="10">
        <v>6</v>
      </c>
      <c r="BM161" s="10">
        <f>IF(BE160=1,IF(SUM(BR161,BV161,BZ161,CD161)&gt;0,0,1),0)</f>
        <v>0</v>
      </c>
      <c r="BN161" s="10">
        <v>92</v>
      </c>
      <c r="BO161" s="10">
        <v>68</v>
      </c>
      <c r="BP161" s="10">
        <v>248</v>
      </c>
      <c r="BQ161" s="10">
        <v>111</v>
      </c>
      <c r="BR161" s="9">
        <v>0.37</v>
      </c>
      <c r="BS161" s="9">
        <v>0.21</v>
      </c>
      <c r="BT161" s="9">
        <v>0.73</v>
      </c>
      <c r="BU161" s="9">
        <v>0.09</v>
      </c>
      <c r="BV161" s="9">
        <v>0.36</v>
      </c>
      <c r="BW161" s="9">
        <v>0.19</v>
      </c>
      <c r="BX161" s="9">
        <v>0.74</v>
      </c>
      <c r="BY161" s="9">
        <v>0.09</v>
      </c>
      <c r="BZ161" s="9">
        <v>0.65</v>
      </c>
      <c r="CA161" s="9">
        <v>0.34</v>
      </c>
      <c r="CB161" s="9">
        <v>1.35</v>
      </c>
      <c r="CC161" s="9">
        <v>0.18</v>
      </c>
      <c r="CD161" s="9">
        <v>0.37</v>
      </c>
      <c r="CE161" s="9">
        <v>0.21</v>
      </c>
      <c r="CF161" s="9">
        <v>0.98</v>
      </c>
      <c r="CG161" s="9">
        <v>0.09</v>
      </c>
      <c r="CH161" s="9">
        <v>6.78</v>
      </c>
      <c r="CI161" s="9">
        <v>1.71</v>
      </c>
      <c r="CJ161" s="9">
        <v>11.71</v>
      </c>
      <c r="CK161" s="9">
        <v>2.27</v>
      </c>
    </row>
    <row r="162" spans="1:89" x14ac:dyDescent="0.2">
      <c r="A162" s="8">
        <v>161</v>
      </c>
      <c r="B162" s="12">
        <v>81</v>
      </c>
      <c r="C162" s="8">
        <v>3</v>
      </c>
      <c r="D162" s="8">
        <v>0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1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 t="s">
        <v>7</v>
      </c>
      <c r="AB162" s="8">
        <v>0</v>
      </c>
      <c r="AC162" s="8">
        <v>0</v>
      </c>
      <c r="AD162" s="8">
        <v>1</v>
      </c>
      <c r="AE162" s="8">
        <v>0</v>
      </c>
      <c r="AF162" s="8">
        <v>0</v>
      </c>
      <c r="AG162" s="8">
        <v>0</v>
      </c>
      <c r="AH162" s="8">
        <v>0</v>
      </c>
      <c r="AI162" s="8">
        <f t="shared" si="2"/>
        <v>0</v>
      </c>
      <c r="AJ162" s="8">
        <v>0</v>
      </c>
      <c r="AK162" s="8">
        <v>0</v>
      </c>
      <c r="AL162" s="8"/>
      <c r="AM162" s="8">
        <v>0</v>
      </c>
      <c r="AN162" s="8">
        <v>1.6</v>
      </c>
      <c r="AO162" s="8">
        <v>64</v>
      </c>
      <c r="AP162" s="8">
        <v>24.999999999999996</v>
      </c>
      <c r="AQ162" s="8">
        <v>0</v>
      </c>
      <c r="AR162" s="8">
        <v>0</v>
      </c>
      <c r="AS162" s="8">
        <v>0</v>
      </c>
      <c r="AT162" s="8">
        <v>1</v>
      </c>
      <c r="AU162" s="8">
        <v>0</v>
      </c>
      <c r="AV162" s="8">
        <v>1</v>
      </c>
      <c r="AW162" s="8">
        <v>30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1</v>
      </c>
      <c r="BD162" s="9">
        <v>8.9</v>
      </c>
      <c r="BE162" s="8">
        <v>1</v>
      </c>
      <c r="BF162" s="10">
        <v>36</v>
      </c>
      <c r="BG162" s="10">
        <v>0</v>
      </c>
      <c r="BH162" s="10">
        <v>0</v>
      </c>
      <c r="BI162" s="10" t="s">
        <v>10</v>
      </c>
      <c r="BJ162" s="10">
        <v>0</v>
      </c>
      <c r="BK162" s="10">
        <v>1</v>
      </c>
      <c r="BL162" s="10">
        <v>6</v>
      </c>
      <c r="BM162" s="10">
        <f>IF(BE161=1,IF(SUM(BR162,BV162,BZ162,CD162)&gt;0,0,1),0)</f>
        <v>0</v>
      </c>
      <c r="BN162" s="10">
        <v>93</v>
      </c>
      <c r="BO162" s="10">
        <v>65</v>
      </c>
      <c r="BP162" s="10">
        <v>229</v>
      </c>
      <c r="BQ162" s="10">
        <v>95</v>
      </c>
      <c r="BR162" s="9">
        <v>0.44</v>
      </c>
      <c r="BS162" s="9">
        <v>0.17</v>
      </c>
      <c r="BT162" s="9">
        <v>1.25</v>
      </c>
      <c r="BU162" s="9">
        <v>0.17</v>
      </c>
      <c r="BV162" s="9">
        <v>0.41</v>
      </c>
      <c r="BW162" s="9">
        <v>0.16</v>
      </c>
      <c r="BX162" s="9">
        <v>0.98</v>
      </c>
      <c r="BY162" s="9">
        <v>0.12</v>
      </c>
      <c r="BZ162" s="9">
        <v>0.36</v>
      </c>
      <c r="CA162" s="9">
        <v>0.18</v>
      </c>
      <c r="CB162" s="9">
        <v>0.72</v>
      </c>
      <c r="CC162" s="9">
        <v>0.1</v>
      </c>
      <c r="CD162" s="9">
        <v>0.55000000000000004</v>
      </c>
      <c r="CE162" s="9">
        <v>0.34</v>
      </c>
      <c r="CF162" s="9">
        <v>1.01</v>
      </c>
      <c r="CG162" s="9">
        <v>0.11</v>
      </c>
      <c r="CH162" s="9">
        <v>10.26</v>
      </c>
      <c r="CI162" s="9">
        <v>6.75</v>
      </c>
      <c r="CJ162" s="9">
        <v>14.82</v>
      </c>
      <c r="CK162" s="9">
        <v>1.99</v>
      </c>
    </row>
    <row r="163" spans="1:89" x14ac:dyDescent="0.2">
      <c r="A163" s="8">
        <v>162</v>
      </c>
      <c r="B163" s="12">
        <v>79</v>
      </c>
      <c r="C163" s="8" t="s">
        <v>10</v>
      </c>
      <c r="D163" s="8" t="s">
        <v>10</v>
      </c>
      <c r="E163" s="8">
        <v>1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1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1</v>
      </c>
      <c r="Z163" s="8">
        <v>0</v>
      </c>
      <c r="AA163" s="8" t="s">
        <v>7</v>
      </c>
      <c r="AB163" s="8">
        <v>0</v>
      </c>
      <c r="AC163" s="8">
        <v>0</v>
      </c>
      <c r="AD163" s="8">
        <v>1</v>
      </c>
      <c r="AE163" s="8">
        <v>0</v>
      </c>
      <c r="AF163" s="8">
        <v>0</v>
      </c>
      <c r="AG163" s="8">
        <v>0</v>
      </c>
      <c r="AH163" s="8">
        <v>0</v>
      </c>
      <c r="AI163" s="8">
        <f t="shared" si="2"/>
        <v>0</v>
      </c>
      <c r="AJ163" s="8">
        <v>0</v>
      </c>
      <c r="AK163" s="8">
        <v>0</v>
      </c>
      <c r="AL163" s="8"/>
      <c r="AM163" s="8">
        <v>0</v>
      </c>
      <c r="AN163" s="8">
        <v>1.6</v>
      </c>
      <c r="AO163" s="8">
        <v>60</v>
      </c>
      <c r="AP163" s="8">
        <v>23.437499999999996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1</v>
      </c>
      <c r="AW163" s="8">
        <v>30</v>
      </c>
      <c r="AX163" s="8">
        <v>0</v>
      </c>
      <c r="AY163" s="8">
        <v>0</v>
      </c>
      <c r="AZ163" s="8">
        <v>0</v>
      </c>
      <c r="BA163" s="8">
        <v>0</v>
      </c>
      <c r="BB163" s="8">
        <v>1</v>
      </c>
      <c r="BC163" s="8">
        <v>1</v>
      </c>
      <c r="BD163" s="9">
        <v>12.3</v>
      </c>
      <c r="BE163" s="8">
        <v>1</v>
      </c>
      <c r="BF163" s="10">
        <v>29</v>
      </c>
      <c r="BG163" s="10">
        <v>1</v>
      </c>
      <c r="BH163" s="10">
        <v>0</v>
      </c>
      <c r="BI163" s="10">
        <v>-190</v>
      </c>
      <c r="BJ163" s="10">
        <v>0</v>
      </c>
      <c r="BK163" s="10">
        <v>6</v>
      </c>
      <c r="BL163" s="10">
        <v>8</v>
      </c>
      <c r="BM163" s="10">
        <f>IF(BE162=1,IF(SUM(BR163,BV163,BZ163,CD163)&gt;0,0,1),0)</f>
        <v>0</v>
      </c>
      <c r="BN163" s="10" t="s">
        <v>10</v>
      </c>
      <c r="BO163" s="10" t="s">
        <v>10</v>
      </c>
      <c r="BP163" s="10" t="s">
        <v>10</v>
      </c>
      <c r="BQ163" s="10" t="s">
        <v>10</v>
      </c>
      <c r="BR163" s="9">
        <v>0.51</v>
      </c>
      <c r="BS163" s="9">
        <v>0.28999999999999998</v>
      </c>
      <c r="BT163" s="9">
        <v>0.87</v>
      </c>
      <c r="BU163" s="9">
        <v>0.12</v>
      </c>
      <c r="BV163" s="9" t="s">
        <v>7</v>
      </c>
      <c r="BW163" s="9" t="s">
        <v>7</v>
      </c>
      <c r="BX163" s="9" t="s">
        <v>7</v>
      </c>
      <c r="BY163" s="9" t="s">
        <v>7</v>
      </c>
      <c r="BZ163" s="9">
        <v>0.59</v>
      </c>
      <c r="CA163" s="9">
        <v>0.28999999999999998</v>
      </c>
      <c r="CB163" s="9">
        <v>0.96</v>
      </c>
      <c r="CC163" s="9">
        <v>0.14000000000000001</v>
      </c>
      <c r="CD163" s="9" t="s">
        <v>7</v>
      </c>
      <c r="CE163" s="9" t="s">
        <v>7</v>
      </c>
      <c r="CF163" s="9" t="s">
        <v>7</v>
      </c>
      <c r="CG163" s="9" t="s">
        <v>7</v>
      </c>
      <c r="CH163" s="9">
        <v>3.16</v>
      </c>
      <c r="CI163" s="9">
        <v>2.29</v>
      </c>
      <c r="CJ163" s="9">
        <v>4.07</v>
      </c>
      <c r="CK163" s="9">
        <v>0.43</v>
      </c>
    </row>
    <row r="164" spans="1:89" x14ac:dyDescent="0.2">
      <c r="A164" s="8">
        <v>163</v>
      </c>
      <c r="B164" s="12">
        <v>60</v>
      </c>
      <c r="C164" s="8">
        <v>3</v>
      </c>
      <c r="D164" s="8">
        <v>1</v>
      </c>
      <c r="E164" s="8">
        <v>1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1</v>
      </c>
      <c r="Z164" s="8">
        <v>0</v>
      </c>
      <c r="AA164" s="8" t="s">
        <v>7</v>
      </c>
      <c r="AB164" s="8">
        <v>0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f t="shared" si="2"/>
        <v>0</v>
      </c>
      <c r="AJ164" s="8">
        <v>0</v>
      </c>
      <c r="AK164" s="8">
        <v>0</v>
      </c>
      <c r="AL164" s="8"/>
      <c r="AM164" s="8">
        <v>1</v>
      </c>
      <c r="AN164" s="8">
        <v>1.65</v>
      </c>
      <c r="AO164" s="8">
        <v>68.5</v>
      </c>
      <c r="AP164" s="8">
        <v>25.160697887970617</v>
      </c>
      <c r="AQ164" s="8">
        <v>0</v>
      </c>
      <c r="AR164" s="8">
        <v>0</v>
      </c>
      <c r="AS164" s="8">
        <v>0</v>
      </c>
      <c r="AT164" s="8">
        <v>1</v>
      </c>
      <c r="AU164" s="8">
        <v>1</v>
      </c>
      <c r="AV164" s="8">
        <v>0</v>
      </c>
      <c r="AW164" s="8">
        <v>40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1</v>
      </c>
      <c r="BD164" s="9">
        <v>12.8</v>
      </c>
      <c r="BE164" s="8">
        <v>1</v>
      </c>
      <c r="BF164" s="10">
        <v>32</v>
      </c>
      <c r="BG164" s="10">
        <v>0</v>
      </c>
      <c r="BH164" s="10">
        <v>0</v>
      </c>
      <c r="BI164" s="10" t="s">
        <v>10</v>
      </c>
      <c r="BJ164" s="10">
        <v>0</v>
      </c>
      <c r="BK164" s="10">
        <v>1</v>
      </c>
      <c r="BL164" s="10">
        <v>6</v>
      </c>
      <c r="BM164" s="10">
        <f>IF(BE163=1,IF(SUM(BR164,BV164,BZ164,CD164)&gt;0,0,1),0)</f>
        <v>0</v>
      </c>
      <c r="BN164" s="10">
        <v>90</v>
      </c>
      <c r="BO164" s="10">
        <v>84</v>
      </c>
      <c r="BP164" s="10">
        <v>283</v>
      </c>
      <c r="BQ164" s="10">
        <v>123</v>
      </c>
      <c r="BR164" s="9">
        <v>0.35</v>
      </c>
      <c r="BS164" s="9">
        <v>0.17</v>
      </c>
      <c r="BT164" s="9">
        <v>0.66</v>
      </c>
      <c r="BU164" s="9">
        <v>0.08</v>
      </c>
      <c r="BV164" s="9">
        <v>0.3</v>
      </c>
      <c r="BW164" s="9">
        <v>0.15</v>
      </c>
      <c r="BX164" s="9">
        <v>0.59</v>
      </c>
      <c r="BY164" s="9">
        <v>0.08</v>
      </c>
      <c r="BZ164" s="9">
        <v>0.51</v>
      </c>
      <c r="CA164" s="9">
        <v>0.27</v>
      </c>
      <c r="CB164" s="9">
        <v>0.95</v>
      </c>
      <c r="CC164" s="9">
        <v>0.13</v>
      </c>
      <c r="CD164" s="9">
        <v>0.45</v>
      </c>
      <c r="CE164" s="9">
        <v>0.21</v>
      </c>
      <c r="CF164" s="9">
        <v>0.8</v>
      </c>
      <c r="CG164" s="9">
        <v>0.1</v>
      </c>
      <c r="CH164" s="9">
        <v>6.19</v>
      </c>
      <c r="CI164" s="9">
        <v>4.82</v>
      </c>
      <c r="CJ164" s="9">
        <v>7.68</v>
      </c>
      <c r="CK164" s="9">
        <v>0.82</v>
      </c>
    </row>
    <row r="165" spans="1:89" x14ac:dyDescent="0.2">
      <c r="A165" s="8">
        <v>164</v>
      </c>
      <c r="B165" s="12">
        <v>68</v>
      </c>
      <c r="C165" s="8" t="s">
        <v>10</v>
      </c>
      <c r="D165" s="8" t="s">
        <v>10</v>
      </c>
      <c r="E165" s="8">
        <v>1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1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1</v>
      </c>
      <c r="Z165" s="8">
        <v>0</v>
      </c>
      <c r="AA165" s="8" t="s">
        <v>7</v>
      </c>
      <c r="AB165" s="8">
        <v>0</v>
      </c>
      <c r="AC165" s="8">
        <v>1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f t="shared" si="2"/>
        <v>0</v>
      </c>
      <c r="AJ165" s="8">
        <v>0</v>
      </c>
      <c r="AK165" s="8">
        <v>0</v>
      </c>
      <c r="AL165" s="8"/>
      <c r="AM165" s="8">
        <v>1</v>
      </c>
      <c r="AN165" s="8">
        <v>1.8</v>
      </c>
      <c r="AO165" s="8">
        <v>85</v>
      </c>
      <c r="AP165" s="8">
        <v>26.234567901234566</v>
      </c>
      <c r="AQ165" s="8">
        <v>0</v>
      </c>
      <c r="AR165" s="8">
        <v>0</v>
      </c>
      <c r="AS165" s="8">
        <v>0</v>
      </c>
      <c r="AT165" s="8">
        <v>1</v>
      </c>
      <c r="AU165" s="8">
        <v>1</v>
      </c>
      <c r="AV165" s="8">
        <v>0</v>
      </c>
      <c r="AW165" s="8">
        <v>50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9">
        <v>13.4</v>
      </c>
      <c r="BE165" s="8">
        <v>1</v>
      </c>
      <c r="BF165" s="10">
        <v>34</v>
      </c>
      <c r="BG165" s="10">
        <v>0</v>
      </c>
      <c r="BH165" s="10">
        <v>0</v>
      </c>
      <c r="BI165" s="10" t="s">
        <v>10</v>
      </c>
      <c r="BJ165" s="10">
        <v>0</v>
      </c>
      <c r="BK165" s="10">
        <v>13</v>
      </c>
      <c r="BL165" s="10">
        <v>12</v>
      </c>
      <c r="BM165" s="10">
        <f>IF(BE164=1,IF(SUM(BR165,BV165,BZ165,CD165)&gt;0,0,1),0)</f>
        <v>0</v>
      </c>
      <c r="BN165" s="10" t="s">
        <v>10</v>
      </c>
      <c r="BO165" s="10" t="s">
        <v>10</v>
      </c>
      <c r="BP165" s="10" t="s">
        <v>10</v>
      </c>
      <c r="BQ165" s="10" t="s">
        <v>10</v>
      </c>
      <c r="BR165" s="9">
        <v>0.54</v>
      </c>
      <c r="BS165" s="9">
        <v>0.32</v>
      </c>
      <c r="BT165" s="9">
        <v>0.85</v>
      </c>
      <c r="BU165" s="9">
        <v>0.11</v>
      </c>
      <c r="BV165" s="9">
        <v>0.59</v>
      </c>
      <c r="BW165" s="9">
        <v>0.3</v>
      </c>
      <c r="BX165" s="9">
        <v>1.23</v>
      </c>
      <c r="BY165" s="9">
        <v>0.15</v>
      </c>
      <c r="BZ165" s="9">
        <v>0.69</v>
      </c>
      <c r="CA165" s="9">
        <v>0.48</v>
      </c>
      <c r="CB165" s="9">
        <v>1.1000000000000001</v>
      </c>
      <c r="CC165" s="9">
        <v>0.09</v>
      </c>
      <c r="CD165" s="9">
        <v>0.77</v>
      </c>
      <c r="CE165" s="9">
        <v>0.51</v>
      </c>
      <c r="CF165" s="9">
        <v>1.2</v>
      </c>
      <c r="CG165" s="9">
        <v>0.12</v>
      </c>
      <c r="CH165" s="9">
        <v>9.85</v>
      </c>
      <c r="CI165" s="9">
        <v>3.71</v>
      </c>
      <c r="CJ165" s="9">
        <v>14.74</v>
      </c>
      <c r="CK165" s="9">
        <v>2.7</v>
      </c>
    </row>
    <row r="166" spans="1:89" x14ac:dyDescent="0.2">
      <c r="A166" s="8">
        <v>165</v>
      </c>
      <c r="B166" s="12">
        <v>67</v>
      </c>
      <c r="C166" s="8">
        <v>3</v>
      </c>
      <c r="D166" s="8">
        <v>0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1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1</v>
      </c>
      <c r="Z166" s="8">
        <v>0</v>
      </c>
      <c r="AA166" s="8" t="s">
        <v>7</v>
      </c>
      <c r="AB166" s="8">
        <v>0</v>
      </c>
      <c r="AC166" s="8">
        <v>1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f t="shared" si="2"/>
        <v>0</v>
      </c>
      <c r="AJ166" s="8">
        <v>0</v>
      </c>
      <c r="AK166" s="8">
        <v>0</v>
      </c>
      <c r="AL166" s="8"/>
      <c r="AM166" s="8">
        <v>1</v>
      </c>
      <c r="AN166" s="8">
        <v>1.78</v>
      </c>
      <c r="AO166" s="8">
        <v>70</v>
      </c>
      <c r="AP166" s="8">
        <v>22.093170054286073</v>
      </c>
      <c r="AQ166" s="8">
        <v>0</v>
      </c>
      <c r="AR166" s="8">
        <v>0</v>
      </c>
      <c r="AS166" s="8">
        <v>0</v>
      </c>
      <c r="AT166" s="8">
        <v>1</v>
      </c>
      <c r="AU166" s="8">
        <v>1</v>
      </c>
      <c r="AV166" s="8">
        <v>0</v>
      </c>
      <c r="AW166" s="8">
        <v>50</v>
      </c>
      <c r="AX166" s="8">
        <v>0</v>
      </c>
      <c r="AY166" s="8">
        <v>0</v>
      </c>
      <c r="AZ166" s="8">
        <v>0</v>
      </c>
      <c r="BA166" s="8">
        <v>1</v>
      </c>
      <c r="BB166" s="8">
        <v>0</v>
      </c>
      <c r="BC166" s="8">
        <v>1</v>
      </c>
      <c r="BD166" s="9">
        <v>10.3</v>
      </c>
      <c r="BE166" s="8">
        <v>1</v>
      </c>
      <c r="BF166" s="10">
        <v>-60</v>
      </c>
      <c r="BG166" s="10">
        <v>0</v>
      </c>
      <c r="BH166" s="10">
        <v>0</v>
      </c>
      <c r="BI166" s="10" t="s">
        <v>10</v>
      </c>
      <c r="BJ166" s="10">
        <v>0</v>
      </c>
      <c r="BK166" s="10">
        <v>1</v>
      </c>
      <c r="BL166" s="10">
        <v>6</v>
      </c>
      <c r="BM166" s="10">
        <f>IF(BE165=1,IF(SUM(BR166,BV166,BZ166,CD166)&gt;0,0,1),0)</f>
        <v>0</v>
      </c>
      <c r="BN166" s="10">
        <v>106</v>
      </c>
      <c r="BO166" s="10">
        <v>68</v>
      </c>
      <c r="BP166" s="10">
        <v>268</v>
      </c>
      <c r="BQ166" s="10">
        <v>105</v>
      </c>
      <c r="BR166" s="9">
        <v>0.4</v>
      </c>
      <c r="BS166" s="9">
        <v>0.22</v>
      </c>
      <c r="BT166" s="9">
        <v>0.75</v>
      </c>
      <c r="BU166" s="9">
        <v>0.1</v>
      </c>
      <c r="BV166" s="9">
        <v>0.23</v>
      </c>
      <c r="BW166" s="9">
        <v>0.13</v>
      </c>
      <c r="BX166" s="9">
        <v>0.48</v>
      </c>
      <c r="BY166" s="9">
        <v>0.06</v>
      </c>
      <c r="BZ166" s="9">
        <v>0.3</v>
      </c>
      <c r="CA166" s="9">
        <v>0.16</v>
      </c>
      <c r="CB166" s="9">
        <v>0.64</v>
      </c>
      <c r="CC166" s="9">
        <v>0.09</v>
      </c>
      <c r="CD166" s="9">
        <v>0.32</v>
      </c>
      <c r="CE166" s="9">
        <v>0.12</v>
      </c>
      <c r="CF166" s="9">
        <v>0.64</v>
      </c>
      <c r="CG166" s="9">
        <v>0.09</v>
      </c>
      <c r="CH166" s="9">
        <v>17.86</v>
      </c>
      <c r="CI166" s="9">
        <v>3.44</v>
      </c>
      <c r="CJ166" s="9">
        <v>27.38</v>
      </c>
      <c r="CK166" s="9">
        <v>5.63</v>
      </c>
    </row>
    <row r="167" spans="1:89" x14ac:dyDescent="0.2">
      <c r="A167" s="8">
        <v>166</v>
      </c>
      <c r="B167" s="12">
        <v>74</v>
      </c>
      <c r="C167" s="8" t="s">
        <v>10</v>
      </c>
      <c r="D167" s="8">
        <v>1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1</v>
      </c>
      <c r="R167" s="8">
        <v>0</v>
      </c>
      <c r="S167" s="8">
        <v>1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2</v>
      </c>
      <c r="Z167" s="8">
        <v>0</v>
      </c>
      <c r="AA167" s="8" t="s">
        <v>7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f t="shared" si="2"/>
        <v>0</v>
      </c>
      <c r="AJ167" s="8">
        <v>1</v>
      </c>
      <c r="AK167" s="8">
        <v>0</v>
      </c>
      <c r="AL167" s="8"/>
      <c r="AM167" s="8">
        <v>0</v>
      </c>
      <c r="AN167" s="8">
        <v>1.65</v>
      </c>
      <c r="AO167" s="8">
        <v>61.4</v>
      </c>
      <c r="AP167" s="8">
        <v>22.55280073461892</v>
      </c>
      <c r="AQ167" s="8">
        <v>0</v>
      </c>
      <c r="AR167" s="8">
        <v>0</v>
      </c>
      <c r="AS167" s="8">
        <v>0</v>
      </c>
      <c r="AT167" s="8">
        <v>1</v>
      </c>
      <c r="AU167" s="8">
        <v>0</v>
      </c>
      <c r="AV167" s="8">
        <v>1</v>
      </c>
      <c r="AW167" s="8" t="s">
        <v>10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1</v>
      </c>
      <c r="BD167" s="9">
        <v>13.2</v>
      </c>
      <c r="BE167" s="8">
        <v>1</v>
      </c>
      <c r="BF167" s="10">
        <v>33</v>
      </c>
      <c r="BG167" s="10">
        <v>0</v>
      </c>
      <c r="BH167" s="10">
        <v>0</v>
      </c>
      <c r="BI167" s="10" t="s">
        <v>10</v>
      </c>
      <c r="BJ167" s="10">
        <v>0</v>
      </c>
      <c r="BK167" s="10">
        <v>14</v>
      </c>
      <c r="BL167" s="10">
        <v>2</v>
      </c>
      <c r="BM167" s="10">
        <f>IF(BE166=1,IF(SUM(BR167,BV167,BZ167,CD167)&gt;0,0,1),0)</f>
        <v>0</v>
      </c>
      <c r="BN167" s="10" t="s">
        <v>10</v>
      </c>
      <c r="BO167" s="10" t="s">
        <v>10</v>
      </c>
      <c r="BP167" s="10" t="s">
        <v>10</v>
      </c>
      <c r="BQ167" s="10" t="s">
        <v>10</v>
      </c>
      <c r="BR167" s="9">
        <v>0.6</v>
      </c>
      <c r="BS167" s="9">
        <v>0.46</v>
      </c>
      <c r="BT167" s="9">
        <v>0.8</v>
      </c>
      <c r="BU167" s="9">
        <v>7.0000000000000007E-2</v>
      </c>
      <c r="BV167" s="9">
        <v>0.56999999999999995</v>
      </c>
      <c r="BW167" s="9">
        <v>0.45</v>
      </c>
      <c r="BX167" s="9">
        <v>0.72</v>
      </c>
      <c r="BY167" s="9">
        <v>0.05</v>
      </c>
      <c r="BZ167" s="9">
        <v>0.77</v>
      </c>
      <c r="CA167" s="9">
        <v>0.54</v>
      </c>
      <c r="CB167" s="9">
        <v>1</v>
      </c>
      <c r="CC167" s="9">
        <v>0.09</v>
      </c>
      <c r="CD167" s="9">
        <v>1</v>
      </c>
      <c r="CE167" s="9">
        <v>0.49</v>
      </c>
      <c r="CF167" s="9">
        <v>1.62</v>
      </c>
      <c r="CG167" s="9">
        <v>0.27</v>
      </c>
      <c r="CH167" s="9">
        <v>5.25</v>
      </c>
      <c r="CI167" s="9">
        <v>4.4000000000000004</v>
      </c>
      <c r="CJ167" s="9">
        <v>6.54</v>
      </c>
      <c r="CK167" s="9">
        <v>0.59</v>
      </c>
    </row>
    <row r="168" spans="1:89" x14ac:dyDescent="0.2">
      <c r="A168" s="8">
        <v>167</v>
      </c>
      <c r="B168" s="12">
        <v>81</v>
      </c>
      <c r="C168" s="8" t="s">
        <v>10</v>
      </c>
      <c r="D168" s="8">
        <v>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1</v>
      </c>
      <c r="Z168" s="8">
        <v>0</v>
      </c>
      <c r="AA168" s="8" t="s">
        <v>7</v>
      </c>
      <c r="AB168" s="8">
        <v>0</v>
      </c>
      <c r="AC168" s="8">
        <v>0</v>
      </c>
      <c r="AD168" s="8">
        <v>1</v>
      </c>
      <c r="AE168" s="8">
        <v>0</v>
      </c>
      <c r="AF168" s="8">
        <v>0</v>
      </c>
      <c r="AG168" s="8">
        <v>0</v>
      </c>
      <c r="AH168" s="8">
        <v>0</v>
      </c>
      <c r="AI168" s="8">
        <f t="shared" si="2"/>
        <v>0</v>
      </c>
      <c r="AJ168" s="8">
        <v>0</v>
      </c>
      <c r="AK168" s="8">
        <v>0</v>
      </c>
      <c r="AL168" s="8"/>
      <c r="AM168" s="8">
        <v>1</v>
      </c>
      <c r="AN168" s="8">
        <v>1.8</v>
      </c>
      <c r="AO168" s="8">
        <v>75</v>
      </c>
      <c r="AP168" s="8">
        <v>23.148148148148145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50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1</v>
      </c>
      <c r="BD168" s="9">
        <v>13.6</v>
      </c>
      <c r="BE168" s="8">
        <v>1</v>
      </c>
      <c r="BF168" s="10">
        <v>112</v>
      </c>
      <c r="BG168" s="10">
        <v>0</v>
      </c>
      <c r="BH168" s="10">
        <v>0</v>
      </c>
      <c r="BI168" s="10" t="s">
        <v>10</v>
      </c>
      <c r="BJ168" s="10">
        <v>0</v>
      </c>
      <c r="BK168" s="10">
        <v>1</v>
      </c>
      <c r="BL168" s="10">
        <v>6</v>
      </c>
      <c r="BM168" s="10">
        <f>IF(BE167=1,IF(SUM(BR168,BV168,BZ168,CD168)&gt;0,0,1),0)</f>
        <v>0</v>
      </c>
      <c r="BN168" s="10">
        <v>105</v>
      </c>
      <c r="BO168" s="10">
        <v>78</v>
      </c>
      <c r="BP168" s="10">
        <v>219</v>
      </c>
      <c r="BQ168" s="10">
        <v>120</v>
      </c>
      <c r="BR168" s="9">
        <v>0.96</v>
      </c>
      <c r="BS168" s="9">
        <v>0.43</v>
      </c>
      <c r="BT168" s="9">
        <v>1.78</v>
      </c>
      <c r="BU168" s="9">
        <v>0.26</v>
      </c>
      <c r="BV168" s="9">
        <v>0.54</v>
      </c>
      <c r="BW168" s="9">
        <v>0.19</v>
      </c>
      <c r="BX168" s="9">
        <v>0.98</v>
      </c>
      <c r="BY168" s="9">
        <v>0.15</v>
      </c>
      <c r="BZ168" s="9">
        <v>2.04</v>
      </c>
      <c r="CA168" s="9">
        <v>1.0900000000000001</v>
      </c>
      <c r="CB168" s="9">
        <v>3.46</v>
      </c>
      <c r="CC168" s="9">
        <v>0.38</v>
      </c>
      <c r="CD168" s="9">
        <v>1.95</v>
      </c>
      <c r="CE168" s="9">
        <v>1.0900000000000001</v>
      </c>
      <c r="CF168" s="9">
        <v>3.54</v>
      </c>
      <c r="CG168" s="9">
        <v>0.38</v>
      </c>
      <c r="CH168" s="9">
        <v>20.37</v>
      </c>
      <c r="CI168" s="9">
        <v>6.2</v>
      </c>
      <c r="CJ168" s="9">
        <v>29.41</v>
      </c>
      <c r="CK168" s="9">
        <v>4.43</v>
      </c>
    </row>
    <row r="169" spans="1:89" x14ac:dyDescent="0.2">
      <c r="A169" s="8">
        <v>168</v>
      </c>
      <c r="B169" s="12">
        <v>59</v>
      </c>
      <c r="C169" s="8" t="s">
        <v>10</v>
      </c>
      <c r="D169" s="8">
        <v>1</v>
      </c>
      <c r="E169" s="8">
        <v>0</v>
      </c>
      <c r="F169" s="8">
        <v>0</v>
      </c>
      <c r="G169" s="8">
        <v>0</v>
      </c>
      <c r="H169" s="8">
        <v>1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1</v>
      </c>
      <c r="AA169" s="8">
        <v>130</v>
      </c>
      <c r="AB169" s="8">
        <v>219</v>
      </c>
      <c r="AC169" s="8">
        <v>1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f t="shared" si="2"/>
        <v>0</v>
      </c>
      <c r="AJ169" s="8">
        <v>0</v>
      </c>
      <c r="AK169" s="8">
        <v>0</v>
      </c>
      <c r="AL169" s="8">
        <v>2</v>
      </c>
      <c r="AM169" s="8">
        <v>1</v>
      </c>
      <c r="AN169" s="8">
        <v>1.66</v>
      </c>
      <c r="AO169" s="8">
        <v>90</v>
      </c>
      <c r="AP169" s="8">
        <v>32.660763536072004</v>
      </c>
      <c r="AQ169" s="8">
        <v>0</v>
      </c>
      <c r="AR169" s="8">
        <v>0</v>
      </c>
      <c r="AS169" s="8">
        <v>0</v>
      </c>
      <c r="AT169" s="8">
        <v>1</v>
      </c>
      <c r="AU169" s="8">
        <v>1</v>
      </c>
      <c r="AV169" s="8">
        <v>0</v>
      </c>
      <c r="AW169" s="8">
        <v>85</v>
      </c>
      <c r="AX169" s="8">
        <v>0</v>
      </c>
      <c r="AY169" s="8">
        <v>0</v>
      </c>
      <c r="AZ169" s="8">
        <v>0</v>
      </c>
      <c r="BA169" s="8">
        <v>1</v>
      </c>
      <c r="BB169" s="8">
        <v>1</v>
      </c>
      <c r="BC169" s="8">
        <v>1</v>
      </c>
      <c r="BD169" s="9">
        <v>10.7</v>
      </c>
      <c r="BE169" s="8">
        <v>1</v>
      </c>
      <c r="BF169" s="10">
        <v>7</v>
      </c>
      <c r="BG169" s="10">
        <v>0</v>
      </c>
      <c r="BH169" s="10">
        <v>1</v>
      </c>
      <c r="BI169" s="10">
        <v>82</v>
      </c>
      <c r="BJ169" s="10">
        <v>0</v>
      </c>
      <c r="BK169" s="10">
        <v>2</v>
      </c>
      <c r="BL169" s="10">
        <v>6</v>
      </c>
      <c r="BM169" s="10">
        <f>IF(BE168=1,IF(SUM(BR169,BV169,BZ169,CD169)&gt;0,0,1),0)</f>
        <v>0</v>
      </c>
      <c r="BN169" s="10">
        <v>121</v>
      </c>
      <c r="BO169" s="10">
        <v>45</v>
      </c>
      <c r="BP169" s="10">
        <v>246</v>
      </c>
      <c r="BQ169" s="10">
        <v>110</v>
      </c>
      <c r="BR169" s="9">
        <v>0.65</v>
      </c>
      <c r="BS169" s="9">
        <v>0.25</v>
      </c>
      <c r="BT169" s="9">
        <v>1.27</v>
      </c>
      <c r="BU169" s="9">
        <v>0.17</v>
      </c>
      <c r="BV169" s="9">
        <v>0.56999999999999995</v>
      </c>
      <c r="BW169" s="9">
        <v>0.18</v>
      </c>
      <c r="BX169" s="9">
        <v>1.0900000000000001</v>
      </c>
      <c r="BY169" s="9">
        <v>0.17</v>
      </c>
      <c r="BZ169" s="9">
        <v>0.49</v>
      </c>
      <c r="CA169" s="9">
        <v>0.15</v>
      </c>
      <c r="CB169" s="9">
        <v>1</v>
      </c>
      <c r="CC169" s="9">
        <v>0.15</v>
      </c>
      <c r="CD169" s="9">
        <v>0.78</v>
      </c>
      <c r="CE169" s="9">
        <v>0.39</v>
      </c>
      <c r="CF169" s="9">
        <v>1.49</v>
      </c>
      <c r="CG169" s="9">
        <v>0.18</v>
      </c>
      <c r="CH169" s="9">
        <v>8.25</v>
      </c>
      <c r="CI169" s="9">
        <v>3.57</v>
      </c>
      <c r="CJ169" s="9">
        <v>13.93</v>
      </c>
      <c r="CK169" s="9">
        <v>2.5099999999999998</v>
      </c>
    </row>
    <row r="170" spans="1:89" x14ac:dyDescent="0.2">
      <c r="A170" s="8">
        <v>169</v>
      </c>
      <c r="B170" s="12">
        <v>61</v>
      </c>
      <c r="C170" s="8" t="s">
        <v>10</v>
      </c>
      <c r="D170" s="8">
        <v>0</v>
      </c>
      <c r="E170" s="8">
        <v>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2</v>
      </c>
      <c r="Z170" s="8">
        <v>0</v>
      </c>
      <c r="AA170" s="8" t="s">
        <v>7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f t="shared" si="2"/>
        <v>0</v>
      </c>
      <c r="AJ170" s="8">
        <v>1</v>
      </c>
      <c r="AK170" s="8">
        <v>0</v>
      </c>
      <c r="AL170" s="8"/>
      <c r="AM170" s="8">
        <v>1</v>
      </c>
      <c r="AN170" s="8">
        <v>1.8</v>
      </c>
      <c r="AO170" s="8">
        <v>75</v>
      </c>
      <c r="AP170" s="8">
        <v>23.148148148148145</v>
      </c>
      <c r="AQ170" s="8">
        <v>0</v>
      </c>
      <c r="AR170" s="8">
        <v>0</v>
      </c>
      <c r="AS170" s="8">
        <v>0</v>
      </c>
      <c r="AT170" s="8">
        <v>1</v>
      </c>
      <c r="AU170" s="8">
        <v>1</v>
      </c>
      <c r="AV170" s="8">
        <v>0</v>
      </c>
      <c r="AW170" s="8">
        <v>40</v>
      </c>
      <c r="AX170" s="8">
        <v>0</v>
      </c>
      <c r="AY170" s="8">
        <v>0</v>
      </c>
      <c r="AZ170" s="8">
        <v>0</v>
      </c>
      <c r="BA170" s="8">
        <v>0</v>
      </c>
      <c r="BB170" s="8">
        <v>1</v>
      </c>
      <c r="BC170" s="8">
        <v>1</v>
      </c>
      <c r="BD170" s="9">
        <v>12.8</v>
      </c>
      <c r="BE170" s="8">
        <v>1</v>
      </c>
      <c r="BF170" s="10">
        <v>11</v>
      </c>
      <c r="BG170" s="10">
        <v>0</v>
      </c>
      <c r="BH170" s="10">
        <v>1</v>
      </c>
      <c r="BI170" s="10">
        <v>64</v>
      </c>
      <c r="BJ170" s="10">
        <v>0</v>
      </c>
      <c r="BK170" s="10">
        <v>2</v>
      </c>
      <c r="BL170" s="10">
        <v>6</v>
      </c>
      <c r="BM170" s="10">
        <f>IF(BE169=1,IF(SUM(BR170,BV170,BZ170,CD170)&gt;0,0,1),0)</f>
        <v>0</v>
      </c>
      <c r="BN170" s="10">
        <v>98</v>
      </c>
      <c r="BO170" s="10">
        <v>45</v>
      </c>
      <c r="BP170" s="10">
        <v>272</v>
      </c>
      <c r="BQ170" s="10">
        <v>80</v>
      </c>
      <c r="BR170" s="9">
        <v>0.28000000000000003</v>
      </c>
      <c r="BS170" s="9">
        <v>0.16</v>
      </c>
      <c r="BT170" s="9">
        <v>0.59</v>
      </c>
      <c r="BU170" s="9">
        <v>7.0000000000000007E-2</v>
      </c>
      <c r="BV170" s="9">
        <v>0.28000000000000003</v>
      </c>
      <c r="BW170" s="9">
        <v>0.1</v>
      </c>
      <c r="BX170" s="9">
        <v>0.56000000000000005</v>
      </c>
      <c r="BY170" s="9">
        <v>0.06</v>
      </c>
      <c r="BZ170" s="9">
        <v>0.65</v>
      </c>
      <c r="CA170" s="9">
        <v>0.34</v>
      </c>
      <c r="CB170" s="9">
        <v>1.2</v>
      </c>
      <c r="CC170" s="9">
        <v>0.16</v>
      </c>
      <c r="CD170" s="9">
        <v>0.51</v>
      </c>
      <c r="CE170" s="9">
        <v>0.26</v>
      </c>
      <c r="CF170" s="9">
        <v>0.91</v>
      </c>
      <c r="CG170" s="9">
        <v>0.12</v>
      </c>
      <c r="CH170" s="9">
        <v>4.51</v>
      </c>
      <c r="CI170" s="9">
        <v>1.62</v>
      </c>
      <c r="CJ170" s="9">
        <v>6.48</v>
      </c>
      <c r="CK170" s="9">
        <v>1.03</v>
      </c>
    </row>
    <row r="171" spans="1:89" x14ac:dyDescent="0.2">
      <c r="A171" s="8">
        <v>170</v>
      </c>
      <c r="B171" s="12">
        <v>68</v>
      </c>
      <c r="C171" s="8">
        <v>3</v>
      </c>
      <c r="D171" s="8">
        <v>1</v>
      </c>
      <c r="E171" s="8">
        <v>1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1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8" t="s">
        <v>7</v>
      </c>
      <c r="AB171" s="8">
        <v>0</v>
      </c>
      <c r="AC171" s="8">
        <v>0</v>
      </c>
      <c r="AD171" s="8">
        <v>1</v>
      </c>
      <c r="AE171" s="8">
        <v>0</v>
      </c>
      <c r="AF171" s="8">
        <v>0</v>
      </c>
      <c r="AG171" s="8">
        <v>0</v>
      </c>
      <c r="AH171" s="8">
        <v>0</v>
      </c>
      <c r="AI171" s="8">
        <f t="shared" si="2"/>
        <v>0</v>
      </c>
      <c r="AJ171" s="8">
        <v>0</v>
      </c>
      <c r="AK171" s="8">
        <v>0</v>
      </c>
      <c r="AL171" s="8"/>
      <c r="AM171" s="8">
        <v>1</v>
      </c>
      <c r="AN171" s="8">
        <v>1.75</v>
      </c>
      <c r="AO171" s="8">
        <v>115</v>
      </c>
      <c r="AP171" s="8">
        <v>37.551020408163268</v>
      </c>
      <c r="AQ171" s="8">
        <v>0</v>
      </c>
      <c r="AR171" s="8">
        <v>0</v>
      </c>
      <c r="AS171" s="8">
        <v>0</v>
      </c>
      <c r="AT171" s="8">
        <v>1</v>
      </c>
      <c r="AU171" s="8">
        <v>1</v>
      </c>
      <c r="AV171" s="8">
        <v>0</v>
      </c>
      <c r="AW171" s="8" t="s">
        <v>10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9">
        <v>13</v>
      </c>
      <c r="BE171" s="8">
        <v>1</v>
      </c>
      <c r="BF171" s="10">
        <v>13</v>
      </c>
      <c r="BG171" s="10">
        <v>0</v>
      </c>
      <c r="BH171" s="10">
        <v>0</v>
      </c>
      <c r="BI171" s="10" t="s">
        <v>10</v>
      </c>
      <c r="BJ171" s="10">
        <v>0</v>
      </c>
      <c r="BK171" s="10">
        <v>1</v>
      </c>
      <c r="BL171" s="10">
        <v>6</v>
      </c>
      <c r="BM171" s="10">
        <f>IF(BE170=1,IF(SUM(BR171,BV171,BZ171,CD171)&gt;0,0,1),0)</f>
        <v>0</v>
      </c>
      <c r="BN171" s="10">
        <v>98</v>
      </c>
      <c r="BO171" s="10">
        <v>90</v>
      </c>
      <c r="BP171" s="10">
        <v>274</v>
      </c>
      <c r="BQ171" s="10">
        <v>0</v>
      </c>
      <c r="BR171" s="9">
        <v>0.36</v>
      </c>
      <c r="BS171" s="9">
        <v>0.13</v>
      </c>
      <c r="BT171" s="9">
        <v>1.1200000000000001</v>
      </c>
      <c r="BU171" s="9">
        <v>0.13</v>
      </c>
      <c r="BV171" s="9">
        <v>0.38</v>
      </c>
      <c r="BW171" s="9">
        <v>0.17</v>
      </c>
      <c r="BX171" s="9">
        <v>0.87</v>
      </c>
      <c r="BY171" s="9">
        <v>0.11</v>
      </c>
      <c r="BZ171" s="9">
        <v>0.55000000000000004</v>
      </c>
      <c r="CA171" s="9">
        <v>0.27</v>
      </c>
      <c r="CB171" s="9">
        <v>1.1299999999999999</v>
      </c>
      <c r="CC171" s="9">
        <v>0.16</v>
      </c>
      <c r="CD171" s="9">
        <v>0.66</v>
      </c>
      <c r="CE171" s="9">
        <v>0.3</v>
      </c>
      <c r="CF171" s="9">
        <v>1.34</v>
      </c>
      <c r="CG171" s="9">
        <v>0.18</v>
      </c>
      <c r="CH171" s="9">
        <v>9.69</v>
      </c>
      <c r="CI171" s="9">
        <v>4.71</v>
      </c>
      <c r="CJ171" s="9">
        <v>15.79</v>
      </c>
      <c r="CK171" s="9">
        <v>2.4</v>
      </c>
    </row>
    <row r="172" spans="1:89" x14ac:dyDescent="0.2">
      <c r="A172" s="8">
        <v>171</v>
      </c>
      <c r="B172" s="12">
        <v>64</v>
      </c>
      <c r="C172" s="8" t="s">
        <v>10</v>
      </c>
      <c r="D172" s="8">
        <v>0</v>
      </c>
      <c r="E172" s="8">
        <v>0</v>
      </c>
      <c r="F172" s="8">
        <v>0</v>
      </c>
      <c r="G172" s="8">
        <v>1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1</v>
      </c>
      <c r="Z172" s="8">
        <v>0</v>
      </c>
      <c r="AA172" s="8" t="s">
        <v>7</v>
      </c>
      <c r="AB172" s="8">
        <v>0</v>
      </c>
      <c r="AC172" s="8">
        <v>0</v>
      </c>
      <c r="AD172" s="8">
        <v>1</v>
      </c>
      <c r="AE172" s="8">
        <v>0</v>
      </c>
      <c r="AF172" s="8">
        <v>0</v>
      </c>
      <c r="AG172" s="8">
        <v>0</v>
      </c>
      <c r="AH172" s="8">
        <v>0</v>
      </c>
      <c r="AI172" s="8">
        <f t="shared" si="2"/>
        <v>0</v>
      </c>
      <c r="AJ172" s="8">
        <v>0</v>
      </c>
      <c r="AK172" s="8">
        <v>0</v>
      </c>
      <c r="AL172" s="8"/>
      <c r="AM172" s="8">
        <v>1</v>
      </c>
      <c r="AN172" s="8">
        <v>1.7</v>
      </c>
      <c r="AO172" s="8">
        <v>73</v>
      </c>
      <c r="AP172" s="8">
        <v>25.259515570934258</v>
      </c>
      <c r="AQ172" s="8">
        <v>1</v>
      </c>
      <c r="AR172" s="8">
        <v>1</v>
      </c>
      <c r="AS172" s="8">
        <v>0</v>
      </c>
      <c r="AT172" s="8">
        <v>1</v>
      </c>
      <c r="AU172" s="8">
        <v>1</v>
      </c>
      <c r="AV172" s="8">
        <v>0</v>
      </c>
      <c r="AW172" s="8">
        <v>80</v>
      </c>
      <c r="AX172" s="8">
        <v>0</v>
      </c>
      <c r="AY172" s="8">
        <v>0</v>
      </c>
      <c r="AZ172" s="8">
        <v>0</v>
      </c>
      <c r="BA172" s="8">
        <v>0</v>
      </c>
      <c r="BB172" s="8">
        <v>1</v>
      </c>
      <c r="BC172" s="8">
        <v>1</v>
      </c>
      <c r="BD172" s="9">
        <v>9.6999999999999993</v>
      </c>
      <c r="BE172" s="8">
        <v>1</v>
      </c>
      <c r="BF172" s="10">
        <v>10</v>
      </c>
      <c r="BG172" s="10">
        <v>0</v>
      </c>
      <c r="BH172" s="10">
        <v>1</v>
      </c>
      <c r="BI172" s="10">
        <v>326</v>
      </c>
      <c r="BJ172" s="10">
        <v>0</v>
      </c>
      <c r="BK172" s="10">
        <v>1</v>
      </c>
      <c r="BL172" s="10">
        <v>6</v>
      </c>
      <c r="BM172" s="10">
        <f>IF(BE171=1,IF(SUM(BR172,BV172,BZ172,CD172)&gt;0,0,1),0)</f>
        <v>0</v>
      </c>
      <c r="BN172" s="10">
        <v>101</v>
      </c>
      <c r="BO172" s="10">
        <v>104</v>
      </c>
      <c r="BP172" s="10">
        <v>227</v>
      </c>
      <c r="BQ172" s="10">
        <v>114</v>
      </c>
      <c r="BR172" s="9">
        <v>0.35</v>
      </c>
      <c r="BS172" s="9">
        <v>0.15</v>
      </c>
      <c r="BT172" s="9">
        <v>0.88</v>
      </c>
      <c r="BU172" s="9">
        <v>0.12</v>
      </c>
      <c r="BV172" s="9">
        <v>0.33</v>
      </c>
      <c r="BW172" s="9">
        <v>0.16</v>
      </c>
      <c r="BX172" s="9">
        <v>0.87</v>
      </c>
      <c r="BY172" s="9">
        <v>0.11</v>
      </c>
      <c r="BZ172" s="9">
        <v>0.4</v>
      </c>
      <c r="CA172" s="9">
        <v>0.2</v>
      </c>
      <c r="CB172" s="9">
        <v>0.78</v>
      </c>
      <c r="CC172" s="9">
        <v>0.09</v>
      </c>
      <c r="CD172" s="9">
        <v>0.36</v>
      </c>
      <c r="CE172" s="9">
        <v>0.13</v>
      </c>
      <c r="CF172" s="9">
        <v>0.77</v>
      </c>
      <c r="CG172" s="9">
        <v>0.1</v>
      </c>
      <c r="CH172" s="9">
        <v>12.07</v>
      </c>
      <c r="CI172" s="9">
        <v>5.71</v>
      </c>
      <c r="CJ172" s="9">
        <v>15.93</v>
      </c>
      <c r="CK172" s="9">
        <v>2.19</v>
      </c>
    </row>
    <row r="173" spans="1:89" x14ac:dyDescent="0.2">
      <c r="A173" s="8">
        <v>172</v>
      </c>
      <c r="B173" s="12">
        <v>61</v>
      </c>
      <c r="C173" s="8" t="s">
        <v>10</v>
      </c>
      <c r="D173" s="8">
        <v>1</v>
      </c>
      <c r="E173" s="8">
        <v>1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1</v>
      </c>
      <c r="R173" s="8">
        <v>0</v>
      </c>
      <c r="S173" s="8">
        <v>1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2</v>
      </c>
      <c r="Z173" s="8">
        <v>0</v>
      </c>
      <c r="AA173" s="8" t="s">
        <v>7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f t="shared" si="2"/>
        <v>0</v>
      </c>
      <c r="AJ173" s="8">
        <v>1</v>
      </c>
      <c r="AK173" s="8">
        <v>0</v>
      </c>
      <c r="AL173" s="8"/>
      <c r="AM173" s="8">
        <v>0</v>
      </c>
      <c r="AN173" s="8">
        <v>1.72</v>
      </c>
      <c r="AO173" s="8">
        <v>63.2</v>
      </c>
      <c r="AP173" s="8">
        <v>21.362898864250951</v>
      </c>
      <c r="AQ173" s="8">
        <v>0</v>
      </c>
      <c r="AR173" s="8">
        <v>0</v>
      </c>
      <c r="AS173" s="8">
        <v>0</v>
      </c>
      <c r="AT173" s="8">
        <v>0</v>
      </c>
      <c r="AU173" s="8" t="s">
        <v>10</v>
      </c>
      <c r="AV173" s="8" t="s">
        <v>10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1</v>
      </c>
      <c r="BC173" s="8">
        <v>1</v>
      </c>
      <c r="BD173" s="9">
        <v>12.6</v>
      </c>
      <c r="BE173" s="8">
        <v>1</v>
      </c>
      <c r="BF173" s="10">
        <v>21</v>
      </c>
      <c r="BG173" s="10">
        <v>0</v>
      </c>
      <c r="BH173" s="10">
        <v>1</v>
      </c>
      <c r="BI173" s="10">
        <v>2171</v>
      </c>
      <c r="BJ173" s="10">
        <v>1</v>
      </c>
      <c r="BK173" s="10">
        <v>2</v>
      </c>
      <c r="BL173" s="10">
        <v>6</v>
      </c>
      <c r="BM173" s="10">
        <f>IF(BE172=1,IF(SUM(BR173,BV173,BZ173,CD173)&gt;0,0,1),0)</f>
        <v>0</v>
      </c>
      <c r="BN173" s="10">
        <v>106</v>
      </c>
      <c r="BO173" s="10">
        <v>45</v>
      </c>
      <c r="BP173" s="10">
        <v>241</v>
      </c>
      <c r="BQ173" s="10">
        <v>90</v>
      </c>
      <c r="BR173" s="9">
        <v>0.59</v>
      </c>
      <c r="BS173" s="9">
        <v>0.35</v>
      </c>
      <c r="BT173" s="9">
        <v>1.03</v>
      </c>
      <c r="BU173" s="9">
        <v>0.12</v>
      </c>
      <c r="BV173" s="9">
        <v>0.52</v>
      </c>
      <c r="BW173" s="9">
        <v>0.3</v>
      </c>
      <c r="BX173" s="9">
        <v>0.87</v>
      </c>
      <c r="BY173" s="9">
        <v>0.11</v>
      </c>
      <c r="BZ173" s="9">
        <v>0.44</v>
      </c>
      <c r="CA173" s="9">
        <v>0.16</v>
      </c>
      <c r="CB173" s="9">
        <v>1.08</v>
      </c>
      <c r="CC173" s="9">
        <v>0.12</v>
      </c>
      <c r="CD173" s="9">
        <v>0.49</v>
      </c>
      <c r="CE173" s="9">
        <v>0.25</v>
      </c>
      <c r="CF173" s="9">
        <v>0.94</v>
      </c>
      <c r="CG173" s="9">
        <v>0.12</v>
      </c>
      <c r="CH173" s="9">
        <v>7.79</v>
      </c>
      <c r="CI173" s="9">
        <v>5.44</v>
      </c>
      <c r="CJ173" s="9">
        <v>9.83</v>
      </c>
      <c r="CK173" s="9">
        <v>1.2</v>
      </c>
    </row>
    <row r="174" spans="1:89" x14ac:dyDescent="0.2">
      <c r="A174" s="8">
        <v>173</v>
      </c>
      <c r="B174" s="12">
        <v>78</v>
      </c>
      <c r="C174" s="8">
        <v>3</v>
      </c>
      <c r="D174" s="8">
        <v>1</v>
      </c>
      <c r="E174" s="8">
        <v>1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1</v>
      </c>
      <c r="Z174" s="8">
        <v>0</v>
      </c>
      <c r="AA174" s="8" t="s">
        <v>7</v>
      </c>
      <c r="AB174" s="8">
        <v>0</v>
      </c>
      <c r="AC174" s="8">
        <v>1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f t="shared" si="2"/>
        <v>0</v>
      </c>
      <c r="AJ174" s="8">
        <v>0</v>
      </c>
      <c r="AK174" s="8">
        <v>0</v>
      </c>
      <c r="AL174" s="8"/>
      <c r="AM174" s="8">
        <v>1</v>
      </c>
      <c r="AN174" s="8">
        <v>1.75</v>
      </c>
      <c r="AO174" s="8">
        <v>84</v>
      </c>
      <c r="AP174" s="8">
        <v>27.428571428571427</v>
      </c>
      <c r="AQ174" s="8">
        <v>0</v>
      </c>
      <c r="AR174" s="8">
        <v>0</v>
      </c>
      <c r="AS174" s="8">
        <v>0</v>
      </c>
      <c r="AT174" s="8">
        <v>0</v>
      </c>
      <c r="AU174" s="8" t="s">
        <v>10</v>
      </c>
      <c r="AV174" s="8" t="s">
        <v>10</v>
      </c>
      <c r="AW174" s="8">
        <v>0</v>
      </c>
      <c r="AX174" s="8">
        <v>0</v>
      </c>
      <c r="AY174" s="8">
        <v>1</v>
      </c>
      <c r="AZ174" s="8">
        <v>0</v>
      </c>
      <c r="BA174" s="8">
        <v>1</v>
      </c>
      <c r="BB174" s="8">
        <v>0</v>
      </c>
      <c r="BC174" s="8">
        <v>0</v>
      </c>
      <c r="BD174" s="9">
        <v>11.5</v>
      </c>
      <c r="BE174" s="8">
        <v>1</v>
      </c>
      <c r="BF174" s="10">
        <v>27</v>
      </c>
      <c r="BG174" s="10">
        <v>0</v>
      </c>
      <c r="BH174" s="10">
        <v>0</v>
      </c>
      <c r="BI174" s="10" t="s">
        <v>10</v>
      </c>
      <c r="BJ174" s="10">
        <v>0</v>
      </c>
      <c r="BK174" s="10">
        <v>1</v>
      </c>
      <c r="BL174" s="10">
        <v>6</v>
      </c>
      <c r="BM174" s="10">
        <f>IF(BE173=1,IF(SUM(BR174,BV174,BZ174,CD174)&gt;0,0,1),0)</f>
        <v>0</v>
      </c>
      <c r="BN174" s="10">
        <v>113</v>
      </c>
      <c r="BO174" s="10">
        <v>45</v>
      </c>
      <c r="BP174" s="10">
        <v>229</v>
      </c>
      <c r="BQ174" s="10">
        <v>100</v>
      </c>
      <c r="BR174" s="9">
        <v>0.74</v>
      </c>
      <c r="BS174" s="9">
        <v>0.4</v>
      </c>
      <c r="BT174" s="9">
        <v>1.54</v>
      </c>
      <c r="BU174" s="9">
        <v>0.15</v>
      </c>
      <c r="BV174" s="9">
        <v>0.74</v>
      </c>
      <c r="BW174" s="9">
        <v>0.4</v>
      </c>
      <c r="BX174" s="9">
        <v>1.54</v>
      </c>
      <c r="BY174" s="9">
        <v>0.15</v>
      </c>
      <c r="BZ174" s="9">
        <v>0.63</v>
      </c>
      <c r="CA174" s="9">
        <v>0.36</v>
      </c>
      <c r="CB174" s="9">
        <v>1.1000000000000001</v>
      </c>
      <c r="CC174" s="9">
        <v>0.14000000000000001</v>
      </c>
      <c r="CD174" s="9"/>
      <c r="CE174" s="9"/>
      <c r="CF174" s="9"/>
      <c r="CG174" s="9"/>
      <c r="CH174" s="9">
        <v>11.59</v>
      </c>
      <c r="CI174" s="9">
        <v>4.8</v>
      </c>
      <c r="CJ174" s="9">
        <v>17.3</v>
      </c>
      <c r="CK174" s="9">
        <v>2.4500000000000002</v>
      </c>
    </row>
    <row r="175" spans="1:89" x14ac:dyDescent="0.2">
      <c r="A175" s="8">
        <v>174</v>
      </c>
      <c r="B175" s="12">
        <v>82</v>
      </c>
      <c r="C175" s="8">
        <v>3</v>
      </c>
      <c r="D175" s="8">
        <v>0</v>
      </c>
      <c r="E175" s="8">
        <v>1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1</v>
      </c>
      <c r="Z175" s="8">
        <v>0</v>
      </c>
      <c r="AA175" s="8" t="s">
        <v>7</v>
      </c>
      <c r="AB175" s="8" t="s">
        <v>7</v>
      </c>
      <c r="AC175" s="8">
        <v>1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f t="shared" si="2"/>
        <v>0</v>
      </c>
      <c r="AJ175" s="8">
        <v>0</v>
      </c>
      <c r="AK175" s="8">
        <v>0</v>
      </c>
      <c r="AL175" s="8"/>
      <c r="AM175" s="8">
        <v>0</v>
      </c>
      <c r="AN175" s="8">
        <v>1.63</v>
      </c>
      <c r="AO175" s="8">
        <v>50</v>
      </c>
      <c r="AP175" s="8">
        <v>18.818924310286427</v>
      </c>
      <c r="AQ175" s="8">
        <v>1</v>
      </c>
      <c r="AR175" s="8">
        <v>1</v>
      </c>
      <c r="AS175" s="8">
        <v>0</v>
      </c>
      <c r="AT175" s="8">
        <v>0</v>
      </c>
      <c r="AU175" s="8" t="s">
        <v>10</v>
      </c>
      <c r="AV175" s="8" t="s">
        <v>10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1</v>
      </c>
      <c r="BC175" s="8">
        <v>0</v>
      </c>
      <c r="BD175" s="9">
        <v>12.8</v>
      </c>
      <c r="BE175" s="8">
        <v>1</v>
      </c>
      <c r="BF175" s="10">
        <v>62</v>
      </c>
      <c r="BG175" s="10">
        <v>0</v>
      </c>
      <c r="BH175" s="10">
        <v>1</v>
      </c>
      <c r="BI175" s="10">
        <v>145</v>
      </c>
      <c r="BJ175" s="10">
        <v>0</v>
      </c>
      <c r="BK175" s="10">
        <v>1</v>
      </c>
      <c r="BL175" s="10">
        <v>6</v>
      </c>
      <c r="BM175" s="10">
        <f>IF(BE174=1,IF(SUM(BR175,BV175,BZ175,CD175)&gt;0,0,1),0)</f>
        <v>0</v>
      </c>
      <c r="BN175" s="10">
        <v>95</v>
      </c>
      <c r="BO175" s="10">
        <v>45</v>
      </c>
      <c r="BP175" s="10">
        <v>244</v>
      </c>
      <c r="BQ175" s="10">
        <v>0</v>
      </c>
      <c r="BR175" s="9">
        <v>0.37</v>
      </c>
      <c r="BS175" s="9">
        <v>0.16</v>
      </c>
      <c r="BT175" s="9">
        <v>0.71</v>
      </c>
      <c r="BU175" s="9">
        <v>0.1</v>
      </c>
      <c r="BV175" s="9">
        <v>0.23</v>
      </c>
      <c r="BW175" s="9">
        <v>0.08</v>
      </c>
      <c r="BX175" s="9">
        <v>0.54</v>
      </c>
      <c r="BY175" s="9">
        <v>0.06</v>
      </c>
      <c r="BZ175" s="9">
        <v>0.22</v>
      </c>
      <c r="CA175" s="9">
        <v>0.11</v>
      </c>
      <c r="CB175" s="9">
        <v>0.54</v>
      </c>
      <c r="CC175" s="9">
        <v>0.08</v>
      </c>
      <c r="CD175" s="9">
        <v>0.19</v>
      </c>
      <c r="CE175" s="9">
        <v>0.11</v>
      </c>
      <c r="CF175" s="9">
        <v>0.5</v>
      </c>
      <c r="CG175" s="9">
        <v>0.06</v>
      </c>
      <c r="CH175" s="9">
        <v>4.0999999999999996</v>
      </c>
      <c r="CI175" s="9">
        <v>3.52</v>
      </c>
      <c r="CJ175" s="9">
        <v>4.58</v>
      </c>
      <c r="CK175" s="9">
        <v>0.32</v>
      </c>
    </row>
    <row r="176" spans="1:89" x14ac:dyDescent="0.2">
      <c r="A176" s="8">
        <v>175</v>
      </c>
      <c r="B176" s="12">
        <v>71</v>
      </c>
      <c r="C176" s="8">
        <v>3</v>
      </c>
      <c r="D176" s="8">
        <v>1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1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1</v>
      </c>
      <c r="Z176" s="8">
        <v>1</v>
      </c>
      <c r="AA176" s="8">
        <v>14</v>
      </c>
      <c r="AB176" s="8">
        <v>191</v>
      </c>
      <c r="AC176" s="8">
        <v>0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f t="shared" si="2"/>
        <v>0</v>
      </c>
      <c r="AJ176" s="8">
        <v>0</v>
      </c>
      <c r="AK176" s="8">
        <v>0</v>
      </c>
      <c r="AL176" s="8">
        <v>1</v>
      </c>
      <c r="AM176" s="8">
        <v>0</v>
      </c>
      <c r="AN176" s="8">
        <v>1.6</v>
      </c>
      <c r="AO176" s="8">
        <v>50</v>
      </c>
      <c r="AP176" s="8">
        <v>19.531249999999996</v>
      </c>
      <c r="AQ176" s="8">
        <v>0</v>
      </c>
      <c r="AR176" s="8">
        <v>0</v>
      </c>
      <c r="AS176" s="8">
        <v>0</v>
      </c>
      <c r="AT176" s="8">
        <v>1</v>
      </c>
      <c r="AU176" s="8">
        <v>0</v>
      </c>
      <c r="AV176" s="8">
        <v>1</v>
      </c>
      <c r="AW176" s="8">
        <v>50</v>
      </c>
      <c r="AX176" s="8">
        <v>0</v>
      </c>
      <c r="AY176" s="8">
        <v>0</v>
      </c>
      <c r="AZ176" s="8">
        <v>0</v>
      </c>
      <c r="BA176" s="8">
        <v>0</v>
      </c>
      <c r="BB176" s="8">
        <v>1</v>
      </c>
      <c r="BC176" s="8">
        <v>1</v>
      </c>
      <c r="BD176" s="9">
        <v>0.18</v>
      </c>
      <c r="BE176" s="8">
        <v>1</v>
      </c>
      <c r="BF176" s="10">
        <v>38</v>
      </c>
      <c r="BG176" s="10">
        <v>0</v>
      </c>
      <c r="BH176" s="10">
        <v>1</v>
      </c>
      <c r="BI176" s="10">
        <v>139</v>
      </c>
      <c r="BJ176" s="10">
        <v>0</v>
      </c>
      <c r="BK176" s="10">
        <v>1</v>
      </c>
      <c r="BL176" s="10">
        <v>6</v>
      </c>
      <c r="BM176" s="10">
        <f>IF(BE175=1,IF(SUM(BR176,BV176,BZ176,CD176)&gt;0,0,1),0)</f>
        <v>0</v>
      </c>
      <c r="BN176" s="10" t="s">
        <v>10</v>
      </c>
      <c r="BO176" s="10">
        <v>92</v>
      </c>
      <c r="BP176" s="10">
        <v>177</v>
      </c>
      <c r="BQ176" s="10">
        <v>77</v>
      </c>
      <c r="BR176" s="9">
        <v>0.22</v>
      </c>
      <c r="BS176" s="9">
        <v>0.09</v>
      </c>
      <c r="BT176" s="9">
        <v>0.97</v>
      </c>
      <c r="BU176" s="9">
        <v>0.1</v>
      </c>
      <c r="BV176" s="9">
        <v>0.2</v>
      </c>
      <c r="BW176" s="9">
        <v>0.09</v>
      </c>
      <c r="BX176" s="9">
        <v>0.41</v>
      </c>
      <c r="BY176" s="9">
        <v>0.06</v>
      </c>
      <c r="BZ176" s="9">
        <v>0.3</v>
      </c>
      <c r="CA176" s="9">
        <v>0.16</v>
      </c>
      <c r="CB176" s="9">
        <v>0.5</v>
      </c>
      <c r="CC176" s="9">
        <v>7.0000000000000007E-2</v>
      </c>
      <c r="CD176" s="9">
        <v>0.2</v>
      </c>
      <c r="CE176" s="9">
        <v>7.0000000000000007E-2</v>
      </c>
      <c r="CF176" s="9">
        <v>0.56999999999999995</v>
      </c>
      <c r="CG176" s="9">
        <v>0.08</v>
      </c>
      <c r="CH176" s="9">
        <v>9.1199999999999992</v>
      </c>
      <c r="CI176" s="9">
        <v>5.95</v>
      </c>
      <c r="CJ176" s="9">
        <v>13.81</v>
      </c>
      <c r="CK176" s="9">
        <v>1.69</v>
      </c>
    </row>
    <row r="177" spans="1:89" x14ac:dyDescent="0.2">
      <c r="A177" s="8">
        <v>176</v>
      </c>
      <c r="B177" s="12">
        <v>62</v>
      </c>
      <c r="C177" s="8">
        <v>3</v>
      </c>
      <c r="D177" s="8" t="s">
        <v>10</v>
      </c>
      <c r="E177" s="8">
        <v>1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1</v>
      </c>
      <c r="AA177" s="8">
        <v>7</v>
      </c>
      <c r="AB177" s="8" t="s">
        <v>8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f t="shared" si="2"/>
        <v>0</v>
      </c>
      <c r="AJ177" s="8">
        <v>0</v>
      </c>
      <c r="AK177" s="8">
        <v>0</v>
      </c>
      <c r="AL177" s="8">
        <v>2</v>
      </c>
      <c r="AM177" s="8">
        <v>1</v>
      </c>
      <c r="AN177" s="8">
        <v>1.74</v>
      </c>
      <c r="AO177" s="8">
        <v>68</v>
      </c>
      <c r="AP177" s="8">
        <v>22.460034350640772</v>
      </c>
      <c r="AQ177" s="8">
        <v>1</v>
      </c>
      <c r="AR177" s="8">
        <v>1</v>
      </c>
      <c r="AS177" s="8">
        <v>0</v>
      </c>
      <c r="AT177" s="8">
        <v>1</v>
      </c>
      <c r="AU177" s="8">
        <v>1</v>
      </c>
      <c r="AV177" s="8">
        <v>0</v>
      </c>
      <c r="AW177" s="8">
        <v>30</v>
      </c>
      <c r="AX177" s="8">
        <v>1</v>
      </c>
      <c r="AY177" s="8">
        <v>1</v>
      </c>
      <c r="AZ177" s="8">
        <v>0</v>
      </c>
      <c r="BA177" s="8">
        <v>0</v>
      </c>
      <c r="BB177" s="8">
        <v>0</v>
      </c>
      <c r="BC177" s="8">
        <v>0</v>
      </c>
      <c r="BD177" s="9">
        <v>11.7</v>
      </c>
      <c r="BE177" s="8">
        <v>1</v>
      </c>
      <c r="BF177" s="10">
        <v>8</v>
      </c>
      <c r="BG177" s="10">
        <v>0</v>
      </c>
      <c r="BH177" s="10">
        <v>0</v>
      </c>
      <c r="BI177" s="10" t="s">
        <v>10</v>
      </c>
      <c r="BJ177" s="10">
        <v>0</v>
      </c>
      <c r="BK177" s="10">
        <v>1</v>
      </c>
      <c r="BL177" s="10">
        <v>6</v>
      </c>
      <c r="BM177" s="10">
        <f>IF(BE176=1,IF(SUM(BR177,BV177,BZ177,CD177)&gt;0,0,1),0)</f>
        <v>0</v>
      </c>
      <c r="BN177" s="10">
        <v>89</v>
      </c>
      <c r="BO177" s="10">
        <v>50</v>
      </c>
      <c r="BP177" s="10">
        <v>245</v>
      </c>
      <c r="BQ177" s="10">
        <v>104</v>
      </c>
      <c r="BR177" s="9">
        <v>1.61</v>
      </c>
      <c r="BS177" s="9">
        <v>0.9</v>
      </c>
      <c r="BT177" s="9">
        <v>3.43</v>
      </c>
      <c r="BU177" s="9">
        <v>0.38</v>
      </c>
      <c r="BV177" s="9">
        <v>0.96</v>
      </c>
      <c r="BW177" s="9">
        <v>0.56000000000000005</v>
      </c>
      <c r="BX177" s="9">
        <v>1.8</v>
      </c>
      <c r="BY177" s="9">
        <v>0.19</v>
      </c>
      <c r="BZ177" s="9">
        <v>1.22</v>
      </c>
      <c r="CA177" s="9">
        <v>0.55000000000000004</v>
      </c>
      <c r="CB177" s="9">
        <v>3.36</v>
      </c>
      <c r="CC177" s="9">
        <v>0.35</v>
      </c>
      <c r="CD177" s="9">
        <v>1.07</v>
      </c>
      <c r="CE177" s="9">
        <v>0.52</v>
      </c>
      <c r="CF177" s="9">
        <v>1.92</v>
      </c>
      <c r="CG177" s="9">
        <v>0.26</v>
      </c>
      <c r="CH177" s="9">
        <v>6.52</v>
      </c>
      <c r="CI177" s="9">
        <v>3.55</v>
      </c>
      <c r="CJ177" s="9">
        <v>10.96</v>
      </c>
      <c r="CK177" s="9">
        <v>1.39</v>
      </c>
    </row>
    <row r="178" spans="1:89" x14ac:dyDescent="0.2">
      <c r="A178" s="8">
        <v>177</v>
      </c>
      <c r="B178" s="12">
        <v>46</v>
      </c>
      <c r="C178" s="8">
        <v>2</v>
      </c>
      <c r="D178" s="8">
        <v>1</v>
      </c>
      <c r="E178" s="8">
        <v>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8" t="s">
        <v>7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f t="shared" si="2"/>
        <v>0</v>
      </c>
      <c r="AJ178" s="8">
        <v>0</v>
      </c>
      <c r="AK178" s="8">
        <v>0</v>
      </c>
      <c r="AL178" s="8"/>
      <c r="AM178" s="8">
        <v>0</v>
      </c>
      <c r="AN178" s="8">
        <v>1.73</v>
      </c>
      <c r="AO178" s="8">
        <v>58</v>
      </c>
      <c r="AP178" s="8">
        <v>19.379197433926961</v>
      </c>
      <c r="AQ178" s="8">
        <v>0</v>
      </c>
      <c r="AR178" s="8">
        <v>0</v>
      </c>
      <c r="AS178" s="8">
        <v>0</v>
      </c>
      <c r="AT178" s="8">
        <v>0</v>
      </c>
      <c r="AU178" s="8" t="s">
        <v>10</v>
      </c>
      <c r="AV178" s="8" t="s">
        <v>10</v>
      </c>
      <c r="AW178" s="8">
        <v>0</v>
      </c>
      <c r="AX178" s="8">
        <v>0</v>
      </c>
      <c r="AY178" s="8">
        <v>1</v>
      </c>
      <c r="AZ178" s="8">
        <v>0</v>
      </c>
      <c r="BA178" s="8">
        <v>0</v>
      </c>
      <c r="BB178" s="8">
        <v>0</v>
      </c>
      <c r="BC178" s="8">
        <v>1</v>
      </c>
      <c r="BD178" s="9">
        <v>9.1</v>
      </c>
      <c r="BE178" s="8">
        <v>1</v>
      </c>
      <c r="BF178" s="10">
        <v>4</v>
      </c>
      <c r="BG178" s="10">
        <v>0</v>
      </c>
      <c r="BH178" s="10">
        <v>0</v>
      </c>
      <c r="BI178" s="10" t="s">
        <v>10</v>
      </c>
      <c r="BJ178" s="10">
        <v>0</v>
      </c>
      <c r="BK178" s="10">
        <v>3</v>
      </c>
      <c r="BL178" s="10">
        <v>5</v>
      </c>
      <c r="BM178" s="10">
        <f>IF(BE177=1,IF(SUM(BR178,BV178,BZ178,CD178)&gt;0,0,1),0)</f>
        <v>0</v>
      </c>
      <c r="BN178" s="10">
        <v>103</v>
      </c>
      <c r="BO178" s="10">
        <v>67</v>
      </c>
      <c r="BP178" s="10">
        <v>267</v>
      </c>
      <c r="BQ178" s="10">
        <v>89</v>
      </c>
      <c r="BR178" s="9">
        <v>0.48</v>
      </c>
      <c r="BS178" s="9">
        <v>0.3</v>
      </c>
      <c r="BT178" s="9">
        <v>0.67</v>
      </c>
      <c r="BU178" s="9">
        <v>0.08</v>
      </c>
      <c r="BV178" s="9">
        <v>0.55000000000000004</v>
      </c>
      <c r="BW178" s="9">
        <v>0.28999999999999998</v>
      </c>
      <c r="BX178" s="9">
        <v>0.97</v>
      </c>
      <c r="BY178" s="9">
        <v>0.1</v>
      </c>
      <c r="BZ178" s="9">
        <v>0.44</v>
      </c>
      <c r="CA178" s="9">
        <v>0.28000000000000003</v>
      </c>
      <c r="CB178" s="9">
        <v>0.74</v>
      </c>
      <c r="CC178" s="9">
        <v>0.09</v>
      </c>
      <c r="CD178" s="9">
        <v>0.41</v>
      </c>
      <c r="CE178" s="9">
        <v>0.24</v>
      </c>
      <c r="CF178" s="9">
        <v>0.68</v>
      </c>
      <c r="CG178" s="9">
        <v>0.08</v>
      </c>
      <c r="CH178" s="9">
        <v>7.65</v>
      </c>
      <c r="CI178" s="9">
        <v>4.33</v>
      </c>
      <c r="CJ178" s="9">
        <v>10.6</v>
      </c>
      <c r="CK178" s="9">
        <v>1.43</v>
      </c>
    </row>
    <row r="179" spans="1:89" x14ac:dyDescent="0.2">
      <c r="A179" s="8">
        <v>178</v>
      </c>
      <c r="B179" s="12">
        <v>82</v>
      </c>
      <c r="C179" s="8" t="s">
        <v>10</v>
      </c>
      <c r="D179" s="8" t="s">
        <v>10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 t="s">
        <v>7</v>
      </c>
      <c r="AB179" s="8">
        <v>0</v>
      </c>
      <c r="AC179" s="8">
        <v>0</v>
      </c>
      <c r="AD179" s="8">
        <v>1</v>
      </c>
      <c r="AE179" s="8">
        <v>0</v>
      </c>
      <c r="AF179" s="8">
        <v>0</v>
      </c>
      <c r="AG179" s="8">
        <v>0</v>
      </c>
      <c r="AH179" s="8">
        <v>0</v>
      </c>
      <c r="AI179" s="8">
        <f t="shared" si="2"/>
        <v>0</v>
      </c>
      <c r="AJ179" s="8">
        <v>0</v>
      </c>
      <c r="AK179" s="8">
        <v>0</v>
      </c>
      <c r="AL179" s="8"/>
      <c r="AM179" s="8">
        <v>1</v>
      </c>
      <c r="AN179" s="8">
        <v>1.75</v>
      </c>
      <c r="AO179" s="8">
        <v>75</v>
      </c>
      <c r="AP179" s="8">
        <v>24.489795918367346</v>
      </c>
      <c r="AQ179" s="8">
        <v>0</v>
      </c>
      <c r="AR179" s="8">
        <v>0</v>
      </c>
      <c r="AS179" s="8">
        <v>0</v>
      </c>
      <c r="AT179" s="8">
        <v>1</v>
      </c>
      <c r="AU179" s="8">
        <v>1</v>
      </c>
      <c r="AV179" s="8">
        <v>0</v>
      </c>
      <c r="AW179" s="8">
        <v>80</v>
      </c>
      <c r="AX179" s="8">
        <v>0</v>
      </c>
      <c r="AY179" s="8">
        <v>1</v>
      </c>
      <c r="AZ179" s="8">
        <v>0</v>
      </c>
      <c r="BA179" s="8">
        <v>0</v>
      </c>
      <c r="BB179" s="8">
        <v>0</v>
      </c>
      <c r="BC179" s="8">
        <v>0</v>
      </c>
      <c r="BD179" s="9">
        <v>12.2</v>
      </c>
      <c r="BE179" s="8">
        <v>0</v>
      </c>
      <c r="BF179" s="10" t="s">
        <v>10</v>
      </c>
      <c r="BG179" s="10">
        <v>0</v>
      </c>
      <c r="BH179" s="10">
        <v>0</v>
      </c>
      <c r="BI179" s="10" t="s">
        <v>10</v>
      </c>
      <c r="BJ179" s="10">
        <v>0</v>
      </c>
      <c r="BK179" s="10" t="s">
        <v>10</v>
      </c>
      <c r="BL179" s="10" t="s">
        <v>10</v>
      </c>
      <c r="BM179" s="10">
        <f>IF(BE178=1,IF(SUM(BR179,BV179,BZ179,CD179)&gt;0,0,1),0)</f>
        <v>1</v>
      </c>
      <c r="BN179" s="10"/>
      <c r="BO179" s="10"/>
      <c r="BP179" s="10"/>
      <c r="BQ179" s="10"/>
      <c r="BR179" s="9" t="s">
        <v>7</v>
      </c>
      <c r="BS179" s="9" t="s">
        <v>7</v>
      </c>
      <c r="BT179" s="9" t="s">
        <v>7</v>
      </c>
      <c r="BU179" s="9" t="s">
        <v>7</v>
      </c>
      <c r="BV179" s="9" t="s">
        <v>7</v>
      </c>
      <c r="BW179" s="9" t="s">
        <v>7</v>
      </c>
      <c r="BX179" s="9" t="s">
        <v>7</v>
      </c>
      <c r="BY179" s="9" t="s">
        <v>7</v>
      </c>
      <c r="BZ179" s="9" t="s">
        <v>7</v>
      </c>
      <c r="CA179" s="9" t="s">
        <v>7</v>
      </c>
      <c r="CB179" s="9" t="s">
        <v>7</v>
      </c>
      <c r="CC179" s="9" t="s">
        <v>7</v>
      </c>
      <c r="CD179" s="9" t="s">
        <v>7</v>
      </c>
      <c r="CE179" s="9" t="s">
        <v>7</v>
      </c>
      <c r="CF179" s="9" t="s">
        <v>7</v>
      </c>
      <c r="CG179" s="9" t="s">
        <v>7</v>
      </c>
      <c r="CH179" s="9"/>
      <c r="CI179" s="9"/>
      <c r="CJ179" s="9"/>
      <c r="CK179" s="9"/>
    </row>
    <row r="180" spans="1:89" x14ac:dyDescent="0.2">
      <c r="A180" s="8">
        <v>179</v>
      </c>
      <c r="B180" s="12">
        <v>88</v>
      </c>
      <c r="C180" s="8" t="s">
        <v>10</v>
      </c>
      <c r="D180" s="8">
        <v>0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1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 t="s">
        <v>7</v>
      </c>
      <c r="AB180" s="8">
        <v>0</v>
      </c>
      <c r="AC180" s="8">
        <v>0</v>
      </c>
      <c r="AD180" s="8">
        <v>1</v>
      </c>
      <c r="AE180" s="8">
        <v>0</v>
      </c>
      <c r="AF180" s="8">
        <v>0</v>
      </c>
      <c r="AG180" s="8">
        <v>0</v>
      </c>
      <c r="AH180" s="8">
        <v>0</v>
      </c>
      <c r="AI180" s="8">
        <f t="shared" si="2"/>
        <v>0</v>
      </c>
      <c r="AJ180" s="8">
        <v>0</v>
      </c>
      <c r="AK180" s="8">
        <v>0</v>
      </c>
      <c r="AL180" s="8"/>
      <c r="AM180" s="8">
        <v>1</v>
      </c>
      <c r="AN180" s="8">
        <v>1.75</v>
      </c>
      <c r="AO180" s="8">
        <v>72</v>
      </c>
      <c r="AP180" s="8">
        <v>23.510204081632654</v>
      </c>
      <c r="AQ180" s="8">
        <v>1</v>
      </c>
      <c r="AR180" s="8">
        <v>1</v>
      </c>
      <c r="AS180" s="8">
        <v>0</v>
      </c>
      <c r="AT180" s="8">
        <v>1</v>
      </c>
      <c r="AU180" s="8">
        <v>1</v>
      </c>
      <c r="AV180" s="8">
        <v>0</v>
      </c>
      <c r="AW180" s="8">
        <v>67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9">
        <v>13.5</v>
      </c>
      <c r="BE180" s="8">
        <v>1</v>
      </c>
      <c r="BF180" s="10">
        <v>197</v>
      </c>
      <c r="BG180" s="10">
        <v>0</v>
      </c>
      <c r="BH180" s="10">
        <v>0</v>
      </c>
      <c r="BI180" s="10" t="s">
        <v>10</v>
      </c>
      <c r="BJ180" s="10">
        <v>0</v>
      </c>
      <c r="BK180" s="10">
        <v>9</v>
      </c>
      <c r="BL180" s="10">
        <v>4</v>
      </c>
      <c r="BM180" s="10">
        <f>IF(BE179=1,IF(SUM(BR180,BV180,BZ180,CD180)&gt;0,0,1),0)</f>
        <v>0</v>
      </c>
      <c r="BN180" s="10" t="s">
        <v>10</v>
      </c>
      <c r="BO180" s="10" t="s">
        <v>10</v>
      </c>
      <c r="BP180" s="10" t="s">
        <v>10</v>
      </c>
      <c r="BQ180" s="10" t="s">
        <v>10</v>
      </c>
      <c r="BR180" s="9">
        <v>0.17</v>
      </c>
      <c r="BS180" s="9">
        <v>0.05</v>
      </c>
      <c r="BT180" s="9">
        <v>0.42</v>
      </c>
      <c r="BU180" s="9">
        <v>0.06</v>
      </c>
      <c r="BV180" s="9">
        <v>0.28000000000000003</v>
      </c>
      <c r="BW180" s="9">
        <v>0.1</v>
      </c>
      <c r="BX180" s="9">
        <v>0.65</v>
      </c>
      <c r="BY180" s="9">
        <v>0.09</v>
      </c>
      <c r="BZ180" s="9">
        <v>0.35</v>
      </c>
      <c r="CA180" s="9">
        <v>0.15</v>
      </c>
      <c r="CB180" s="9">
        <v>0.56000000000000005</v>
      </c>
      <c r="CC180" s="9">
        <v>0.09</v>
      </c>
      <c r="CD180" s="9">
        <v>0.28000000000000003</v>
      </c>
      <c r="CE180" s="9">
        <v>0.09</v>
      </c>
      <c r="CF180" s="9">
        <v>0.63</v>
      </c>
      <c r="CG180" s="9">
        <v>0.09</v>
      </c>
      <c r="CH180" s="9">
        <v>17.190000000000001</v>
      </c>
      <c r="CI180" s="9">
        <v>1.65</v>
      </c>
      <c r="CJ180" s="9">
        <v>54.12</v>
      </c>
      <c r="CK180" s="9">
        <v>12.11</v>
      </c>
    </row>
    <row r="181" spans="1:89" x14ac:dyDescent="0.2">
      <c r="A181" s="8">
        <v>180</v>
      </c>
      <c r="B181" s="12">
        <v>56</v>
      </c>
      <c r="C181" s="8">
        <v>3</v>
      </c>
      <c r="D181" s="8">
        <v>1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1</v>
      </c>
      <c r="Y181" s="8">
        <v>2</v>
      </c>
      <c r="Z181" s="8">
        <v>0</v>
      </c>
      <c r="AA181" s="8" t="s">
        <v>7</v>
      </c>
      <c r="AB181" s="8">
        <v>0</v>
      </c>
      <c r="AC181" s="8">
        <v>0</v>
      </c>
      <c r="AD181" s="8">
        <v>1</v>
      </c>
      <c r="AE181" s="8">
        <v>1</v>
      </c>
      <c r="AF181" s="8">
        <v>0</v>
      </c>
      <c r="AG181" s="8">
        <v>0</v>
      </c>
      <c r="AH181" s="8">
        <v>0</v>
      </c>
      <c r="AI181" s="8">
        <f t="shared" si="2"/>
        <v>0</v>
      </c>
      <c r="AJ181" s="8">
        <v>0</v>
      </c>
      <c r="AK181" s="8">
        <v>1</v>
      </c>
      <c r="AL181" s="8"/>
      <c r="AM181" s="8">
        <v>1</v>
      </c>
      <c r="AN181" s="8">
        <v>1.7</v>
      </c>
      <c r="AO181" s="8">
        <v>46</v>
      </c>
      <c r="AP181" s="8">
        <v>15.91695501730104</v>
      </c>
      <c r="AQ181" s="8">
        <v>0</v>
      </c>
      <c r="AR181" s="8">
        <v>0</v>
      </c>
      <c r="AS181" s="8">
        <v>0</v>
      </c>
      <c r="AT181" s="8">
        <v>1</v>
      </c>
      <c r="AU181" s="8">
        <v>1</v>
      </c>
      <c r="AV181" s="8">
        <v>0</v>
      </c>
      <c r="AW181" s="8">
        <v>80</v>
      </c>
      <c r="AX181" s="8">
        <v>0</v>
      </c>
      <c r="AY181" s="8">
        <v>0</v>
      </c>
      <c r="AZ181" s="8">
        <v>0</v>
      </c>
      <c r="BA181" s="8">
        <v>0</v>
      </c>
      <c r="BB181" s="8">
        <v>1</v>
      </c>
      <c r="BC181" s="8">
        <v>1</v>
      </c>
      <c r="BD181" s="9">
        <v>9.4</v>
      </c>
      <c r="BE181" s="8">
        <v>1</v>
      </c>
      <c r="BF181" s="10">
        <v>56</v>
      </c>
      <c r="BG181" s="10">
        <v>1</v>
      </c>
      <c r="BH181" s="10">
        <v>0</v>
      </c>
      <c r="BI181" s="10">
        <v>-23</v>
      </c>
      <c r="BJ181" s="10">
        <v>0</v>
      </c>
      <c r="BK181" s="10">
        <v>1</v>
      </c>
      <c r="BL181" s="10">
        <v>6</v>
      </c>
      <c r="BM181" s="10">
        <f>IF(BE180=1,IF(SUM(BR181,BV181,BZ181,CD181)&gt;0,0,1),0)</f>
        <v>0</v>
      </c>
      <c r="BN181" s="10">
        <v>93</v>
      </c>
      <c r="BO181" s="10">
        <v>130</v>
      </c>
      <c r="BP181" s="10">
        <v>217</v>
      </c>
      <c r="BQ181" s="10">
        <v>69</v>
      </c>
      <c r="BR181" s="9">
        <v>0.06</v>
      </c>
      <c r="BS181" s="9">
        <v>0.01</v>
      </c>
      <c r="BT181" s="9">
        <v>0.31</v>
      </c>
      <c r="BU181" s="9">
        <v>0.04</v>
      </c>
      <c r="BV181" s="9">
        <v>0.19</v>
      </c>
      <c r="BW181" s="9">
        <v>0.05</v>
      </c>
      <c r="BX181" s="9">
        <v>0.73</v>
      </c>
      <c r="BY181" s="9">
        <v>0.1</v>
      </c>
      <c r="BZ181" s="9">
        <v>0.34</v>
      </c>
      <c r="CA181" s="9">
        <v>0.18</v>
      </c>
      <c r="CB181" s="9">
        <v>0.81</v>
      </c>
      <c r="CC181" s="9">
        <v>0.08</v>
      </c>
      <c r="CD181" s="9">
        <v>0.23</v>
      </c>
      <c r="CE181" s="9">
        <v>0.1</v>
      </c>
      <c r="CF181" s="9">
        <v>0.54</v>
      </c>
      <c r="CG181" s="9">
        <v>7.0000000000000007E-2</v>
      </c>
      <c r="CH181" s="9">
        <v>10.81</v>
      </c>
      <c r="CI181" s="9">
        <v>4.45</v>
      </c>
      <c r="CJ181" s="9">
        <v>14.62</v>
      </c>
      <c r="CK181" s="9">
        <v>1.98</v>
      </c>
    </row>
    <row r="182" spans="1:89" x14ac:dyDescent="0.2">
      <c r="A182" s="8">
        <v>181</v>
      </c>
      <c r="B182" s="12">
        <v>83</v>
      </c>
      <c r="C182" s="8" t="s">
        <v>10</v>
      </c>
      <c r="D182" s="8">
        <v>0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1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 t="s">
        <v>7</v>
      </c>
      <c r="AB182" s="8">
        <v>0</v>
      </c>
      <c r="AC182" s="8">
        <v>1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f t="shared" si="2"/>
        <v>0</v>
      </c>
      <c r="AJ182" s="8">
        <v>0</v>
      </c>
      <c r="AK182" s="8">
        <v>0</v>
      </c>
      <c r="AL182" s="8"/>
      <c r="AM182" s="8">
        <v>1</v>
      </c>
      <c r="AN182" s="8">
        <v>1.66</v>
      </c>
      <c r="AO182" s="8">
        <v>92</v>
      </c>
      <c r="AP182" s="8">
        <v>33.386558281318045</v>
      </c>
      <c r="AQ182" s="8">
        <v>1</v>
      </c>
      <c r="AR182" s="8">
        <v>1</v>
      </c>
      <c r="AS182" s="8">
        <v>0</v>
      </c>
      <c r="AT182" s="8">
        <v>1</v>
      </c>
      <c r="AU182" s="8">
        <v>1</v>
      </c>
      <c r="AV182" s="8">
        <v>0</v>
      </c>
      <c r="AW182" s="8">
        <v>20</v>
      </c>
      <c r="AX182" s="8">
        <v>0</v>
      </c>
      <c r="AY182" s="8">
        <v>1</v>
      </c>
      <c r="AZ182" s="8">
        <v>1</v>
      </c>
      <c r="BA182" s="8">
        <v>1</v>
      </c>
      <c r="BB182" s="8">
        <v>0</v>
      </c>
      <c r="BC182" s="8">
        <v>0</v>
      </c>
      <c r="BD182" s="9">
        <v>12</v>
      </c>
      <c r="BE182" s="8">
        <v>0</v>
      </c>
      <c r="BF182" s="10" t="s">
        <v>10</v>
      </c>
      <c r="BG182" s="10">
        <v>0</v>
      </c>
      <c r="BH182" s="10">
        <v>0</v>
      </c>
      <c r="BI182" s="10" t="s">
        <v>10</v>
      </c>
      <c r="BJ182" s="10">
        <v>0</v>
      </c>
      <c r="BK182" s="9" t="s">
        <v>10</v>
      </c>
      <c r="BL182" s="9" t="s">
        <v>10</v>
      </c>
      <c r="BM182" s="10">
        <f>IF(BE181=1,IF(SUM(BR182,BV182,BZ182,CD182)&gt;0,0,1),0)</f>
        <v>1</v>
      </c>
      <c r="BN182" s="10"/>
      <c r="BO182" s="10"/>
      <c r="BP182" s="10"/>
      <c r="BQ182" s="10"/>
      <c r="BR182" s="9" t="s">
        <v>7</v>
      </c>
      <c r="BS182" s="9" t="s">
        <v>7</v>
      </c>
      <c r="BT182" s="9" t="s">
        <v>7</v>
      </c>
      <c r="BU182" s="9" t="s">
        <v>7</v>
      </c>
      <c r="BV182" s="9" t="s">
        <v>7</v>
      </c>
      <c r="BW182" s="9" t="s">
        <v>7</v>
      </c>
      <c r="BX182" s="9" t="s">
        <v>7</v>
      </c>
      <c r="BY182" s="9" t="s">
        <v>7</v>
      </c>
      <c r="BZ182" s="9" t="s">
        <v>7</v>
      </c>
      <c r="CA182" s="9" t="s">
        <v>7</v>
      </c>
      <c r="CB182" s="9" t="s">
        <v>7</v>
      </c>
      <c r="CC182" s="9" t="s">
        <v>7</v>
      </c>
      <c r="CD182" s="9" t="s">
        <v>7</v>
      </c>
      <c r="CE182" s="9" t="s">
        <v>7</v>
      </c>
      <c r="CF182" s="9" t="s">
        <v>7</v>
      </c>
      <c r="CG182" s="9" t="s">
        <v>7</v>
      </c>
      <c r="CH182" s="9"/>
      <c r="CI182" s="9"/>
      <c r="CJ182" s="9"/>
      <c r="CK182" s="9"/>
    </row>
    <row r="183" spans="1:89" x14ac:dyDescent="0.2">
      <c r="A183" s="8">
        <v>182</v>
      </c>
      <c r="B183" s="12">
        <v>75</v>
      </c>
      <c r="C183" s="8">
        <v>3</v>
      </c>
      <c r="D183" s="8">
        <v>1</v>
      </c>
      <c r="E183" s="8">
        <v>1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1</v>
      </c>
      <c r="Z183" s="8">
        <v>0</v>
      </c>
      <c r="AA183" s="8" t="s">
        <v>7</v>
      </c>
      <c r="AB183" s="8">
        <v>0</v>
      </c>
      <c r="AC183" s="8">
        <v>0</v>
      </c>
      <c r="AD183" s="8">
        <v>1</v>
      </c>
      <c r="AE183" s="8">
        <v>0</v>
      </c>
      <c r="AF183" s="8">
        <v>0</v>
      </c>
      <c r="AG183" s="8">
        <v>0</v>
      </c>
      <c r="AH183" s="8">
        <v>0</v>
      </c>
      <c r="AI183" s="8">
        <f t="shared" si="2"/>
        <v>0</v>
      </c>
      <c r="AJ183" s="8">
        <v>0</v>
      </c>
      <c r="AK183" s="8">
        <v>0</v>
      </c>
      <c r="AL183" s="8"/>
      <c r="AM183" s="8">
        <v>1</v>
      </c>
      <c r="AN183" s="8">
        <v>1.78</v>
      </c>
      <c r="AO183" s="8">
        <v>93</v>
      </c>
      <c r="AP183" s="8">
        <v>29.352354500694357</v>
      </c>
      <c r="AQ183" s="8">
        <v>1</v>
      </c>
      <c r="AR183" s="8">
        <v>1</v>
      </c>
      <c r="AS183" s="8">
        <v>0</v>
      </c>
      <c r="AT183" s="8">
        <v>1</v>
      </c>
      <c r="AU183" s="8">
        <v>1</v>
      </c>
      <c r="AV183" s="8">
        <v>0</v>
      </c>
      <c r="AW183" s="8">
        <v>100</v>
      </c>
      <c r="AX183" s="8">
        <v>0</v>
      </c>
      <c r="AY183" s="8">
        <v>0</v>
      </c>
      <c r="AZ183" s="8">
        <v>1</v>
      </c>
      <c r="BA183" s="8">
        <v>0</v>
      </c>
      <c r="BB183" s="8">
        <v>1</v>
      </c>
      <c r="BC183" s="8">
        <v>1</v>
      </c>
      <c r="BD183" s="9">
        <v>10.5</v>
      </c>
      <c r="BE183" s="8">
        <v>1</v>
      </c>
      <c r="BF183" s="10">
        <v>11</v>
      </c>
      <c r="BG183" s="10">
        <v>0</v>
      </c>
      <c r="BH183" s="10">
        <v>1</v>
      </c>
      <c r="BI183" s="10">
        <v>408</v>
      </c>
      <c r="BJ183" s="10">
        <v>0</v>
      </c>
      <c r="BK183" s="10">
        <v>1</v>
      </c>
      <c r="BL183" s="10">
        <v>6</v>
      </c>
      <c r="BM183" s="10">
        <f>IF(BE182=1,IF(SUM(BR183,BV183,BZ183,CD183)&gt;0,0,1),0)</f>
        <v>0</v>
      </c>
      <c r="BN183" s="10">
        <v>94</v>
      </c>
      <c r="BO183" s="10">
        <v>58</v>
      </c>
      <c r="BP183" s="10">
        <v>226</v>
      </c>
      <c r="BQ183" s="10">
        <v>0</v>
      </c>
      <c r="BR183" s="9">
        <v>0.31</v>
      </c>
      <c r="BS183" s="9">
        <v>0.13</v>
      </c>
      <c r="BT183" s="9">
        <v>0.78</v>
      </c>
      <c r="BU183" s="9">
        <v>0.1</v>
      </c>
      <c r="BV183" s="9">
        <v>0.36</v>
      </c>
      <c r="BW183" s="9">
        <v>0.21</v>
      </c>
      <c r="BX183" s="9">
        <v>1.02</v>
      </c>
      <c r="BY183" s="9">
        <v>0.11</v>
      </c>
      <c r="BZ183" s="9">
        <v>0.38</v>
      </c>
      <c r="CA183" s="9">
        <v>0.14000000000000001</v>
      </c>
      <c r="CB183" s="9">
        <v>0.79</v>
      </c>
      <c r="CC183" s="9">
        <v>0.12</v>
      </c>
      <c r="CD183" s="9">
        <v>0.72</v>
      </c>
      <c r="CE183" s="9">
        <v>0.31</v>
      </c>
      <c r="CF183" s="9">
        <v>1.38</v>
      </c>
      <c r="CG183" s="9">
        <v>0.18</v>
      </c>
      <c r="CH183" s="9">
        <v>8.98</v>
      </c>
      <c r="CI183" s="9">
        <v>3.16</v>
      </c>
      <c r="CJ183" s="9">
        <v>14.05</v>
      </c>
      <c r="CK183" s="9">
        <v>2.95</v>
      </c>
    </row>
    <row r="184" spans="1:89" x14ac:dyDescent="0.2">
      <c r="A184" s="8">
        <v>183</v>
      </c>
      <c r="B184" s="12">
        <v>65</v>
      </c>
      <c r="C184" s="8" t="s">
        <v>10</v>
      </c>
      <c r="D184" s="8">
        <v>0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1</v>
      </c>
      <c r="Z184" s="8">
        <v>0</v>
      </c>
      <c r="AA184" s="8" t="s">
        <v>7</v>
      </c>
      <c r="AB184" s="8">
        <v>0</v>
      </c>
      <c r="AC184" s="8">
        <v>0</v>
      </c>
      <c r="AD184" s="8">
        <v>1</v>
      </c>
      <c r="AE184" s="8">
        <v>0</v>
      </c>
      <c r="AF184" s="8">
        <v>0</v>
      </c>
      <c r="AG184" s="8">
        <v>0</v>
      </c>
      <c r="AH184" s="8">
        <v>0</v>
      </c>
      <c r="AI184" s="8">
        <f t="shared" si="2"/>
        <v>0</v>
      </c>
      <c r="AJ184" s="8">
        <v>0</v>
      </c>
      <c r="AK184" s="8">
        <v>0</v>
      </c>
      <c r="AL184" s="8"/>
      <c r="AM184" s="8">
        <v>1</v>
      </c>
      <c r="AN184" s="8">
        <v>1.84</v>
      </c>
      <c r="AO184" s="8">
        <v>79</v>
      </c>
      <c r="AP184" s="8">
        <v>23.334120982986768</v>
      </c>
      <c r="AQ184" s="8">
        <v>0</v>
      </c>
      <c r="AR184" s="8">
        <v>0</v>
      </c>
      <c r="AS184" s="8">
        <v>0</v>
      </c>
      <c r="AT184" s="8">
        <v>1</v>
      </c>
      <c r="AU184" s="8">
        <v>1</v>
      </c>
      <c r="AV184" s="8">
        <v>0</v>
      </c>
      <c r="AW184" s="8">
        <v>20</v>
      </c>
      <c r="AX184" s="8">
        <v>0</v>
      </c>
      <c r="AY184" s="8">
        <v>0</v>
      </c>
      <c r="AZ184" s="8">
        <v>1</v>
      </c>
      <c r="BA184" s="8">
        <v>0</v>
      </c>
      <c r="BB184" s="8">
        <v>1</v>
      </c>
      <c r="BC184" s="8">
        <v>1</v>
      </c>
      <c r="BD184" s="9">
        <v>11.4</v>
      </c>
      <c r="BE184" s="8">
        <v>1</v>
      </c>
      <c r="BF184" s="10">
        <v>25</v>
      </c>
      <c r="BG184" s="10">
        <v>0</v>
      </c>
      <c r="BH184" s="10">
        <v>1</v>
      </c>
      <c r="BI184" s="10">
        <v>189</v>
      </c>
      <c r="BJ184" s="10">
        <v>0</v>
      </c>
      <c r="BK184" s="10">
        <v>3</v>
      </c>
      <c r="BL184" s="10">
        <v>1</v>
      </c>
      <c r="BM184" s="10">
        <f>IF(BE183=1,IF(SUM(BR184,BV184,BZ184,CD184)&gt;0,0,1),0)</f>
        <v>0</v>
      </c>
      <c r="BN184" s="10">
        <v>124</v>
      </c>
      <c r="BO184" s="10">
        <v>56</v>
      </c>
      <c r="BP184" s="10">
        <v>243</v>
      </c>
      <c r="BQ184" s="10">
        <v>0</v>
      </c>
      <c r="BR184" s="9">
        <v>0.41</v>
      </c>
      <c r="BS184" s="9">
        <v>0.26</v>
      </c>
      <c r="BT184" s="9">
        <v>0.65</v>
      </c>
      <c r="BU184" s="9">
        <v>7.0000000000000007E-2</v>
      </c>
      <c r="BV184" s="9">
        <v>0.4</v>
      </c>
      <c r="BW184" s="9">
        <v>0.24</v>
      </c>
      <c r="BX184" s="9">
        <v>0.84</v>
      </c>
      <c r="BY184" s="9">
        <v>0.09</v>
      </c>
      <c r="BZ184" s="9">
        <v>0.28000000000000003</v>
      </c>
      <c r="CA184" s="9">
        <v>0.15</v>
      </c>
      <c r="CB184" s="9">
        <v>0.56000000000000005</v>
      </c>
      <c r="CC184" s="9">
        <v>0.06</v>
      </c>
      <c r="CD184" s="9">
        <v>0.39</v>
      </c>
      <c r="CE184" s="9">
        <v>0.21</v>
      </c>
      <c r="CF184" s="9">
        <v>0.71</v>
      </c>
      <c r="CG184" s="9">
        <v>0.08</v>
      </c>
      <c r="CH184" s="9">
        <v>7.87</v>
      </c>
      <c r="CI184" s="9">
        <v>2.59</v>
      </c>
      <c r="CJ184" s="9">
        <v>14.4</v>
      </c>
      <c r="CK184" s="9">
        <v>2.54</v>
      </c>
    </row>
    <row r="185" spans="1:89" x14ac:dyDescent="0.2">
      <c r="A185" s="8">
        <v>184</v>
      </c>
      <c r="B185" s="12">
        <v>70</v>
      </c>
      <c r="C185" s="8">
        <v>2</v>
      </c>
      <c r="D185" s="8">
        <v>0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1</v>
      </c>
      <c r="Z185" s="8">
        <v>0</v>
      </c>
      <c r="AA185" s="8" t="s">
        <v>7</v>
      </c>
      <c r="AB185" s="8">
        <v>0</v>
      </c>
      <c r="AC185" s="8">
        <v>0</v>
      </c>
      <c r="AD185" s="8">
        <v>1</v>
      </c>
      <c r="AE185" s="8">
        <v>0</v>
      </c>
      <c r="AF185" s="8">
        <v>0</v>
      </c>
      <c r="AG185" s="8">
        <v>0</v>
      </c>
      <c r="AH185" s="8">
        <v>0</v>
      </c>
      <c r="AI185" s="8">
        <f t="shared" si="2"/>
        <v>0</v>
      </c>
      <c r="AJ185" s="8">
        <v>0</v>
      </c>
      <c r="AK185" s="8">
        <v>0</v>
      </c>
      <c r="AL185" s="8"/>
      <c r="AM185" s="8">
        <v>1</v>
      </c>
      <c r="AN185" s="8">
        <v>1.78</v>
      </c>
      <c r="AO185" s="8">
        <v>68</v>
      </c>
      <c r="AP185" s="8">
        <v>21.461936624163616</v>
      </c>
      <c r="AQ185" s="8">
        <v>0</v>
      </c>
      <c r="AR185" s="8">
        <v>0</v>
      </c>
      <c r="AS185" s="8">
        <v>0</v>
      </c>
      <c r="AT185" s="8">
        <v>0</v>
      </c>
      <c r="AU185" s="8" t="s">
        <v>10</v>
      </c>
      <c r="AV185" s="8" t="s">
        <v>10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1</v>
      </c>
      <c r="BC185" s="8">
        <v>1</v>
      </c>
      <c r="BD185" s="9">
        <v>14.4</v>
      </c>
      <c r="BE185" s="8">
        <v>1</v>
      </c>
      <c r="BF185" s="10">
        <v>78</v>
      </c>
      <c r="BG185" s="10">
        <v>0</v>
      </c>
      <c r="BH185" s="10">
        <v>1</v>
      </c>
      <c r="BI185" s="10">
        <v>92</v>
      </c>
      <c r="BJ185" s="10">
        <v>0</v>
      </c>
      <c r="BK185" s="10">
        <v>1</v>
      </c>
      <c r="BL185" s="10">
        <v>6</v>
      </c>
      <c r="BM185" s="10">
        <f>IF(BE184=1,IF(SUM(BR185,BV185,BZ185,CD185)&gt;0,0,1),0)</f>
        <v>0</v>
      </c>
      <c r="BN185" s="10">
        <v>88</v>
      </c>
      <c r="BO185" s="10">
        <v>63</v>
      </c>
      <c r="BP185" s="10"/>
      <c r="BQ185" s="10"/>
      <c r="BR185" s="9">
        <v>0.52</v>
      </c>
      <c r="BS185" s="9">
        <v>0.14000000000000001</v>
      </c>
      <c r="BT185" s="9">
        <v>1.37</v>
      </c>
      <c r="BU185" s="9">
        <v>0.18</v>
      </c>
      <c r="BV185" s="9">
        <v>0.53</v>
      </c>
      <c r="BW185" s="9">
        <v>0.28000000000000003</v>
      </c>
      <c r="BX185" s="9">
        <v>0.85</v>
      </c>
      <c r="BY185" s="9">
        <v>0.11</v>
      </c>
      <c r="BZ185" s="9">
        <v>0.5</v>
      </c>
      <c r="CA185" s="9">
        <v>0.32</v>
      </c>
      <c r="CB185" s="9">
        <v>0.88</v>
      </c>
      <c r="CC185" s="9">
        <v>0.09</v>
      </c>
      <c r="CD185" s="9">
        <v>0.5</v>
      </c>
      <c r="CE185" s="9">
        <v>0.3</v>
      </c>
      <c r="CF185" s="9">
        <v>0.93</v>
      </c>
      <c r="CG185" s="9">
        <v>0.1</v>
      </c>
      <c r="CH185" s="9">
        <v>3.7</v>
      </c>
      <c r="CI185" s="9">
        <v>2.48</v>
      </c>
      <c r="CJ185" s="9">
        <v>5.04</v>
      </c>
      <c r="CK185" s="9">
        <v>0.61</v>
      </c>
    </row>
    <row r="186" spans="1:89" x14ac:dyDescent="0.2">
      <c r="A186" s="8">
        <v>185</v>
      </c>
      <c r="B186" s="12">
        <v>71</v>
      </c>
      <c r="C186" s="8">
        <v>3</v>
      </c>
      <c r="D186" s="8">
        <v>1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1002</v>
      </c>
      <c r="AB186" s="8">
        <v>1982</v>
      </c>
      <c r="AC186" s="8">
        <v>1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f t="shared" si="2"/>
        <v>0</v>
      </c>
      <c r="AJ186" s="8">
        <v>0</v>
      </c>
      <c r="AK186" s="8">
        <v>0</v>
      </c>
      <c r="AL186" s="8">
        <v>2</v>
      </c>
      <c r="AM186" s="8">
        <v>1</v>
      </c>
      <c r="AN186" s="8">
        <v>1.73</v>
      </c>
      <c r="AO186" s="8">
        <v>72</v>
      </c>
      <c r="AP186" s="8">
        <v>24.056934745564501</v>
      </c>
      <c r="AQ186" s="8">
        <v>1</v>
      </c>
      <c r="AR186" s="8">
        <v>1</v>
      </c>
      <c r="AS186" s="8">
        <v>0</v>
      </c>
      <c r="AT186" s="8">
        <v>0</v>
      </c>
      <c r="AU186" s="8" t="s">
        <v>10</v>
      </c>
      <c r="AV186" s="8" t="s">
        <v>10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1</v>
      </c>
      <c r="BC186" s="8">
        <v>1</v>
      </c>
      <c r="BD186" s="9">
        <v>15.4</v>
      </c>
      <c r="BE186" s="8">
        <v>1</v>
      </c>
      <c r="BF186" s="10">
        <v>71</v>
      </c>
      <c r="BG186" s="10">
        <v>0</v>
      </c>
      <c r="BH186" s="10">
        <v>1</v>
      </c>
      <c r="BI186" s="10">
        <v>909</v>
      </c>
      <c r="BJ186" s="10">
        <v>0</v>
      </c>
      <c r="BK186" s="10">
        <v>7</v>
      </c>
      <c r="BL186" s="10">
        <v>7</v>
      </c>
      <c r="BM186" s="10">
        <f>IF(BE185=1,IF(SUM(BR186,BV186,BZ186,CD186)&gt;0,0,1),0)</f>
        <v>0</v>
      </c>
      <c r="BN186" s="10" t="s">
        <v>10</v>
      </c>
      <c r="BO186" s="10" t="s">
        <v>10</v>
      </c>
      <c r="BP186" s="10" t="s">
        <v>10</v>
      </c>
      <c r="BQ186" s="10" t="s">
        <v>10</v>
      </c>
      <c r="BR186" s="9">
        <v>0.46</v>
      </c>
      <c r="BS186" s="9">
        <v>0.26</v>
      </c>
      <c r="BT186" s="9">
        <v>0.77</v>
      </c>
      <c r="BU186" s="9">
        <v>0.09</v>
      </c>
      <c r="BV186" s="9">
        <v>0.52</v>
      </c>
      <c r="BW186" s="9">
        <v>0.33</v>
      </c>
      <c r="BX186" s="9">
        <v>0.75</v>
      </c>
      <c r="BY186" s="9">
        <v>0.08</v>
      </c>
      <c r="BZ186" s="9">
        <v>0.66</v>
      </c>
      <c r="CA186" s="9">
        <v>0.43</v>
      </c>
      <c r="CB186" s="9">
        <v>0.98</v>
      </c>
      <c r="CC186" s="9">
        <v>0.1</v>
      </c>
      <c r="CD186" s="9">
        <v>0.78</v>
      </c>
      <c r="CE186" s="9">
        <v>0.53</v>
      </c>
      <c r="CF186" s="9">
        <v>1.17</v>
      </c>
      <c r="CG186" s="9">
        <v>0.11</v>
      </c>
      <c r="CH186" s="9">
        <v>9.67</v>
      </c>
      <c r="CI186" s="9">
        <v>4.57</v>
      </c>
      <c r="CJ186" s="9">
        <v>15.78</v>
      </c>
      <c r="CK186" s="9">
        <v>3.03</v>
      </c>
    </row>
    <row r="187" spans="1:89" x14ac:dyDescent="0.2">
      <c r="A187" s="8">
        <v>186</v>
      </c>
      <c r="B187" s="12">
        <v>72</v>
      </c>
      <c r="C187" s="8">
        <v>2</v>
      </c>
      <c r="D187" s="8">
        <v>1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2</v>
      </c>
      <c r="Z187" s="8">
        <v>0</v>
      </c>
      <c r="AA187" s="8" t="s">
        <v>7</v>
      </c>
      <c r="AB187" s="8">
        <v>0</v>
      </c>
      <c r="AC187" s="8">
        <v>1</v>
      </c>
      <c r="AD187" s="8">
        <v>1</v>
      </c>
      <c r="AE187" s="8">
        <v>0</v>
      </c>
      <c r="AF187" s="8">
        <v>0</v>
      </c>
      <c r="AG187" s="8">
        <v>0</v>
      </c>
      <c r="AH187" s="8">
        <v>0</v>
      </c>
      <c r="AI187" s="8">
        <f t="shared" si="2"/>
        <v>0</v>
      </c>
      <c r="AJ187" s="8">
        <v>0</v>
      </c>
      <c r="AK187" s="8">
        <v>1</v>
      </c>
      <c r="AL187" s="8"/>
      <c r="AM187" s="8">
        <v>1</v>
      </c>
      <c r="AN187" s="8">
        <v>1.66</v>
      </c>
      <c r="AO187" s="8">
        <v>72.400000000000006</v>
      </c>
      <c r="AP187" s="8">
        <v>26.273769777906811</v>
      </c>
      <c r="AQ187" s="8">
        <v>0</v>
      </c>
      <c r="AR187" s="8">
        <v>0</v>
      </c>
      <c r="AS187" s="8">
        <v>0</v>
      </c>
      <c r="AT187" s="8">
        <v>1</v>
      </c>
      <c r="AU187" s="8">
        <v>1</v>
      </c>
      <c r="AV187" s="8">
        <v>0</v>
      </c>
      <c r="AW187" s="8">
        <v>45</v>
      </c>
      <c r="AX187" s="8">
        <v>0</v>
      </c>
      <c r="AY187" s="8">
        <v>0</v>
      </c>
      <c r="AZ187" s="8">
        <v>0</v>
      </c>
      <c r="BA187" s="8">
        <v>0</v>
      </c>
      <c r="BB187" s="8">
        <v>1</v>
      </c>
      <c r="BC187" s="8">
        <v>1</v>
      </c>
      <c r="BD187" s="9">
        <v>11.7</v>
      </c>
      <c r="BE187" s="8">
        <v>1</v>
      </c>
      <c r="BF187" s="10">
        <v>13</v>
      </c>
      <c r="BG187" s="10">
        <v>0</v>
      </c>
      <c r="BH187" s="10">
        <v>1</v>
      </c>
      <c r="BI187" s="10">
        <v>867</v>
      </c>
      <c r="BJ187" s="10">
        <v>0</v>
      </c>
      <c r="BK187" s="10">
        <v>1</v>
      </c>
      <c r="BL187" s="10">
        <v>6</v>
      </c>
      <c r="BM187" s="10">
        <f>IF(BE186=1,IF(SUM(BR187,BV187,BZ187,CD187)&gt;0,0,1),0)</f>
        <v>0</v>
      </c>
      <c r="BN187" s="10">
        <v>72</v>
      </c>
      <c r="BO187" s="10">
        <v>83</v>
      </c>
      <c r="BP187" s="10">
        <v>234</v>
      </c>
      <c r="BQ187" s="10">
        <v>0</v>
      </c>
      <c r="BR187" s="9">
        <v>0.36</v>
      </c>
      <c r="BS187" s="9">
        <v>0.19</v>
      </c>
      <c r="BT187" s="9">
        <v>0.61</v>
      </c>
      <c r="BU187" s="9">
        <v>7.0000000000000007E-2</v>
      </c>
      <c r="BV187" s="9">
        <v>0.31</v>
      </c>
      <c r="BW187" s="9">
        <v>0.16</v>
      </c>
      <c r="BX187" s="9">
        <v>0.71</v>
      </c>
      <c r="BY187" s="9">
        <v>0.09</v>
      </c>
      <c r="BZ187" s="9">
        <v>0.56000000000000005</v>
      </c>
      <c r="CA187" s="9">
        <v>0.32</v>
      </c>
      <c r="CB187" s="9">
        <v>0.94</v>
      </c>
      <c r="CC187" s="9">
        <v>0.11</v>
      </c>
      <c r="CD187" s="9">
        <v>0.42</v>
      </c>
      <c r="CE187" s="9">
        <v>0.21</v>
      </c>
      <c r="CF187" s="9">
        <v>0.74</v>
      </c>
      <c r="CG187" s="9">
        <v>0.08</v>
      </c>
      <c r="CH187" s="9">
        <v>6.53</v>
      </c>
      <c r="CI187" s="9">
        <v>1.85</v>
      </c>
      <c r="CJ187" s="9">
        <v>11.86</v>
      </c>
      <c r="CK187" s="9">
        <v>2.02</v>
      </c>
    </row>
    <row r="188" spans="1:89" x14ac:dyDescent="0.2">
      <c r="A188" s="8">
        <v>187</v>
      </c>
      <c r="B188" s="12">
        <v>55</v>
      </c>
      <c r="C188" s="8">
        <v>3</v>
      </c>
      <c r="D188" s="8">
        <v>1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2</v>
      </c>
      <c r="Z188" s="8">
        <v>1</v>
      </c>
      <c r="AA188" s="8">
        <v>0</v>
      </c>
      <c r="AB188" s="8">
        <v>189</v>
      </c>
      <c r="AC188" s="8">
        <v>0</v>
      </c>
      <c r="AD188" s="8">
        <v>1</v>
      </c>
      <c r="AE188" s="8">
        <v>0</v>
      </c>
      <c r="AF188" s="8">
        <v>0</v>
      </c>
      <c r="AG188" s="8">
        <v>0</v>
      </c>
      <c r="AH188" s="8">
        <v>0</v>
      </c>
      <c r="AI188" s="8">
        <f t="shared" si="2"/>
        <v>0</v>
      </c>
      <c r="AJ188" s="8">
        <v>0</v>
      </c>
      <c r="AK188" s="8">
        <v>0</v>
      </c>
      <c r="AL188" s="8">
        <v>1</v>
      </c>
      <c r="AM188" s="8">
        <v>0</v>
      </c>
      <c r="AN188" s="8">
        <v>1.67</v>
      </c>
      <c r="AO188" s="8">
        <v>66</v>
      </c>
      <c r="AP188" s="8">
        <v>23.665244361576249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1</v>
      </c>
      <c r="AW188" s="8">
        <v>30</v>
      </c>
      <c r="AX188" s="8">
        <v>1</v>
      </c>
      <c r="AY188" s="8">
        <v>0</v>
      </c>
      <c r="AZ188" s="8">
        <v>0</v>
      </c>
      <c r="BA188" s="8">
        <v>0</v>
      </c>
      <c r="BB188" s="8">
        <v>1</v>
      </c>
      <c r="BC188" s="8">
        <v>1</v>
      </c>
      <c r="BD188" s="9">
        <v>11.8</v>
      </c>
      <c r="BE188" s="8">
        <v>1</v>
      </c>
      <c r="BF188" s="10">
        <v>9</v>
      </c>
      <c r="BG188" s="10">
        <v>0</v>
      </c>
      <c r="BH188" s="10">
        <v>1</v>
      </c>
      <c r="BI188" s="10">
        <v>180</v>
      </c>
      <c r="BJ188" s="10">
        <v>0</v>
      </c>
      <c r="BK188" s="10">
        <v>1</v>
      </c>
      <c r="BL188" s="10">
        <v>6</v>
      </c>
      <c r="BM188" s="10">
        <f>IF(BE187=1,IF(SUM(BR188,BV188,BZ188,CD188)&gt;0,0,1),0)</f>
        <v>0</v>
      </c>
      <c r="BN188" s="10">
        <v>100</v>
      </c>
      <c r="BO188" s="10">
        <v>58</v>
      </c>
      <c r="BP188" s="10">
        <v>241</v>
      </c>
      <c r="BQ188" s="10">
        <v>101</v>
      </c>
      <c r="BR188" s="9">
        <v>0.42</v>
      </c>
      <c r="BS188" s="9">
        <v>0.2</v>
      </c>
      <c r="BT188" s="9">
        <v>0.9</v>
      </c>
      <c r="BU188" s="9">
        <v>0.12</v>
      </c>
      <c r="BV188" s="9">
        <v>0.5</v>
      </c>
      <c r="BW188" s="9">
        <v>0.25</v>
      </c>
      <c r="BX188" s="9">
        <v>0.87</v>
      </c>
      <c r="BY188" s="9">
        <v>0.11</v>
      </c>
      <c r="BZ188" s="9">
        <v>0.32</v>
      </c>
      <c r="CA188" s="9">
        <v>0.17</v>
      </c>
      <c r="CB188" s="9">
        <v>0.83</v>
      </c>
      <c r="CC188" s="9">
        <v>0.1</v>
      </c>
      <c r="CD188" s="9">
        <v>0.75</v>
      </c>
      <c r="CE188" s="9">
        <v>0.5</v>
      </c>
      <c r="CF188" s="9">
        <v>1.08</v>
      </c>
      <c r="CG188" s="9">
        <v>0.12</v>
      </c>
      <c r="CH188" s="9">
        <v>11.28</v>
      </c>
      <c r="CI188" s="9">
        <v>3.01</v>
      </c>
      <c r="CJ188" s="9">
        <v>22.55</v>
      </c>
      <c r="CK188" s="9">
        <v>4.45</v>
      </c>
    </row>
    <row r="189" spans="1:89" x14ac:dyDescent="0.2">
      <c r="A189" s="8">
        <v>188</v>
      </c>
      <c r="B189" s="12">
        <v>58</v>
      </c>
      <c r="C189" s="15" t="s">
        <v>10</v>
      </c>
      <c r="D189" s="8">
        <v>0</v>
      </c>
      <c r="E189" s="8">
        <v>0</v>
      </c>
      <c r="F189" s="8">
        <v>0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1</v>
      </c>
      <c r="R189" s="8">
        <v>1</v>
      </c>
      <c r="S189" s="8">
        <v>1</v>
      </c>
      <c r="T189" s="8">
        <v>0</v>
      </c>
      <c r="U189" s="8">
        <v>0</v>
      </c>
      <c r="V189" s="8">
        <v>0</v>
      </c>
      <c r="W189" s="8">
        <v>1</v>
      </c>
      <c r="X189" s="8">
        <v>1</v>
      </c>
      <c r="Y189" s="8">
        <v>3</v>
      </c>
      <c r="Z189" s="8">
        <v>0</v>
      </c>
      <c r="AA189" s="8" t="s">
        <v>7</v>
      </c>
      <c r="AB189" s="8">
        <v>0</v>
      </c>
      <c r="AC189" s="8">
        <v>0</v>
      </c>
      <c r="AD189" s="8">
        <v>0</v>
      </c>
      <c r="AE189" s="8">
        <v>1</v>
      </c>
      <c r="AF189" s="8">
        <v>0</v>
      </c>
      <c r="AG189" s="8">
        <v>0</v>
      </c>
      <c r="AH189" s="8">
        <v>0</v>
      </c>
      <c r="AI189" s="8">
        <f t="shared" si="2"/>
        <v>0</v>
      </c>
      <c r="AJ189" s="8">
        <v>1</v>
      </c>
      <c r="AK189" s="8">
        <v>1</v>
      </c>
      <c r="AL189" s="8"/>
      <c r="AM189" s="8">
        <v>0</v>
      </c>
      <c r="AN189" s="8">
        <v>1.7</v>
      </c>
      <c r="AO189" s="8">
        <v>55</v>
      </c>
      <c r="AP189" s="8">
        <v>19.031141868512112</v>
      </c>
      <c r="AQ189" s="8">
        <v>0</v>
      </c>
      <c r="AR189" s="8">
        <v>0</v>
      </c>
      <c r="AS189" s="8">
        <v>0</v>
      </c>
      <c r="AT189" s="8">
        <v>1</v>
      </c>
      <c r="AU189" s="8">
        <v>0</v>
      </c>
      <c r="AV189" s="8">
        <v>1</v>
      </c>
      <c r="AW189" s="8" t="s">
        <v>10</v>
      </c>
      <c r="AX189" s="8">
        <v>0</v>
      </c>
      <c r="AY189" s="8">
        <v>0</v>
      </c>
      <c r="AZ189" s="8">
        <v>0</v>
      </c>
      <c r="BA189" s="8">
        <v>0</v>
      </c>
      <c r="BB189" s="8">
        <v>1</v>
      </c>
      <c r="BC189" s="8">
        <v>1</v>
      </c>
      <c r="BD189" s="9">
        <v>14</v>
      </c>
      <c r="BE189" s="8">
        <v>1</v>
      </c>
      <c r="BF189" s="10">
        <v>208</v>
      </c>
      <c r="BG189" s="10">
        <v>1</v>
      </c>
      <c r="BH189" s="10">
        <v>0</v>
      </c>
      <c r="BI189" s="10">
        <v>-152</v>
      </c>
      <c r="BJ189" s="10">
        <v>0</v>
      </c>
      <c r="BK189" s="10">
        <v>14</v>
      </c>
      <c r="BL189" s="10">
        <v>2</v>
      </c>
      <c r="BM189" s="10">
        <f>IF(BE188=1,IF(SUM(BR189,BV189,BZ189,CD189)&gt;0,0,1),0)</f>
        <v>0</v>
      </c>
      <c r="BN189" s="10" t="s">
        <v>10</v>
      </c>
      <c r="BO189" s="10" t="s">
        <v>10</v>
      </c>
      <c r="BP189" s="10" t="s">
        <v>10</v>
      </c>
      <c r="BQ189" s="10" t="s">
        <v>10</v>
      </c>
      <c r="BR189" s="9">
        <v>0.55000000000000004</v>
      </c>
      <c r="BS189" s="9">
        <v>0.41</v>
      </c>
      <c r="BT189" s="9">
        <v>0.88</v>
      </c>
      <c r="BU189" s="9">
        <v>0.09</v>
      </c>
      <c r="BV189" s="9">
        <v>0.61</v>
      </c>
      <c r="BW189" s="9">
        <v>0.42</v>
      </c>
      <c r="BX189" s="9">
        <v>0.85</v>
      </c>
      <c r="BY189" s="9">
        <v>0.08</v>
      </c>
      <c r="BZ189" s="9">
        <v>0.5</v>
      </c>
      <c r="CA189" s="9">
        <v>0.35</v>
      </c>
      <c r="CB189" s="9">
        <v>0.69</v>
      </c>
      <c r="CC189" s="9">
        <v>0.06</v>
      </c>
      <c r="CD189" s="9">
        <v>0.62</v>
      </c>
      <c r="CE189" s="9">
        <v>0.48</v>
      </c>
      <c r="CF189" s="9">
        <v>0.85</v>
      </c>
      <c r="CG189" s="9">
        <v>0.06</v>
      </c>
      <c r="CH189" s="9">
        <v>14.58</v>
      </c>
      <c r="CI189" s="9">
        <v>3.15</v>
      </c>
      <c r="CJ189" s="9">
        <v>25.75</v>
      </c>
      <c r="CK189" s="9">
        <v>4.25</v>
      </c>
    </row>
    <row r="190" spans="1:89" x14ac:dyDescent="0.2">
      <c r="A190" s="8">
        <v>189</v>
      </c>
      <c r="B190" s="12">
        <v>67</v>
      </c>
      <c r="C190" s="8">
        <v>2</v>
      </c>
      <c r="D190" s="8">
        <v>0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1</v>
      </c>
      <c r="AA190" s="8">
        <v>172</v>
      </c>
      <c r="AB190" s="8">
        <v>172</v>
      </c>
      <c r="AC190" s="8">
        <v>0</v>
      </c>
      <c r="AD190" s="8">
        <v>1</v>
      </c>
      <c r="AE190" s="8">
        <v>0</v>
      </c>
      <c r="AF190" s="8">
        <v>0</v>
      </c>
      <c r="AG190" s="8">
        <v>0</v>
      </c>
      <c r="AH190" s="8">
        <v>0</v>
      </c>
      <c r="AI190" s="8">
        <f t="shared" si="2"/>
        <v>0</v>
      </c>
      <c r="AJ190" s="8">
        <v>0</v>
      </c>
      <c r="AK190" s="8">
        <v>0</v>
      </c>
      <c r="AL190" s="8">
        <v>2</v>
      </c>
      <c r="AM190" s="8">
        <v>1</v>
      </c>
      <c r="AN190" s="8">
        <v>1.73</v>
      </c>
      <c r="AO190" s="8">
        <v>78</v>
      </c>
      <c r="AP190" s="8">
        <v>26.061679307694877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0</v>
      </c>
      <c r="AW190" s="8">
        <v>30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1</v>
      </c>
      <c r="BD190" s="9">
        <v>11.6</v>
      </c>
      <c r="BE190" s="8">
        <v>1</v>
      </c>
      <c r="BF190" s="10">
        <v>28</v>
      </c>
      <c r="BG190" s="10">
        <v>1</v>
      </c>
      <c r="BH190" s="10">
        <v>0</v>
      </c>
      <c r="BI190" s="10">
        <v>-28</v>
      </c>
      <c r="BJ190" s="10">
        <v>0</v>
      </c>
      <c r="BK190" s="10">
        <v>1</v>
      </c>
      <c r="BL190" s="10">
        <v>6</v>
      </c>
      <c r="BM190" s="10">
        <f>IF(BE189=1,IF(SUM(BR190,BV190,BZ190,CD190)&gt;0,0,1),0)</f>
        <v>0</v>
      </c>
      <c r="BN190" s="10">
        <v>91</v>
      </c>
      <c r="BO190" s="10">
        <v>81</v>
      </c>
      <c r="BP190" s="10">
        <v>253</v>
      </c>
      <c r="BQ190" s="10">
        <v>120</v>
      </c>
      <c r="BR190" s="9">
        <v>0.37</v>
      </c>
      <c r="BS190" s="9">
        <v>0.14000000000000001</v>
      </c>
      <c r="BT190" s="9">
        <v>0.84</v>
      </c>
      <c r="BU190" s="9">
        <v>0.11</v>
      </c>
      <c r="BV190" s="9">
        <v>0.4</v>
      </c>
      <c r="BW190" s="9">
        <v>0.17</v>
      </c>
      <c r="BX190" s="9">
        <v>0.79</v>
      </c>
      <c r="BY190" s="9">
        <v>0.11</v>
      </c>
      <c r="BZ190" s="9">
        <v>0.36</v>
      </c>
      <c r="CA190" s="9">
        <v>0.14000000000000001</v>
      </c>
      <c r="CB190" s="9">
        <v>1.01</v>
      </c>
      <c r="CC190" s="9">
        <v>0.13</v>
      </c>
      <c r="CD190" s="9">
        <v>0.66</v>
      </c>
      <c r="CE190" s="9">
        <v>0.15</v>
      </c>
      <c r="CF190" s="9">
        <v>1.22</v>
      </c>
      <c r="CG190" s="9">
        <v>0.21</v>
      </c>
      <c r="CH190" s="9">
        <v>15.35</v>
      </c>
      <c r="CI190" s="9">
        <v>5.38</v>
      </c>
      <c r="CJ190" s="9">
        <v>24.23</v>
      </c>
      <c r="CK190" s="9">
        <v>4.9800000000000004</v>
      </c>
    </row>
    <row r="191" spans="1:89" x14ac:dyDescent="0.2">
      <c r="A191" s="8">
        <v>190</v>
      </c>
      <c r="B191" s="12">
        <v>74</v>
      </c>
      <c r="C191" s="8">
        <v>2</v>
      </c>
      <c r="D191" s="8">
        <v>0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1</v>
      </c>
      <c r="Z191" s="8">
        <v>0</v>
      </c>
      <c r="AA191" s="8" t="s">
        <v>7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0</v>
      </c>
      <c r="AI191" s="8">
        <f t="shared" si="2"/>
        <v>0</v>
      </c>
      <c r="AJ191" s="8">
        <v>0</v>
      </c>
      <c r="AK191" s="8">
        <v>0</v>
      </c>
      <c r="AL191" s="8"/>
      <c r="AM191" s="8">
        <v>1</v>
      </c>
      <c r="AN191" s="8">
        <v>1.78</v>
      </c>
      <c r="AO191" s="8">
        <v>84.2</v>
      </c>
      <c r="AP191" s="8">
        <v>26.574927408155535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0</v>
      </c>
      <c r="AW191" s="8">
        <v>50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1</v>
      </c>
      <c r="BD191" s="9">
        <v>10.7</v>
      </c>
      <c r="BE191" s="8">
        <v>1</v>
      </c>
      <c r="BF191" s="10">
        <v>21</v>
      </c>
      <c r="BG191" s="10">
        <v>0</v>
      </c>
      <c r="BH191" s="10">
        <v>0</v>
      </c>
      <c r="BI191" s="10" t="s">
        <v>10</v>
      </c>
      <c r="BJ191" s="10">
        <v>0</v>
      </c>
      <c r="BK191" s="10">
        <v>1</v>
      </c>
      <c r="BL191" s="10">
        <v>6</v>
      </c>
      <c r="BM191" s="10">
        <f>IF(BE190=1,IF(SUM(BR191,BV191,BZ191,CD191)&gt;0,0,1),0)</f>
        <v>0</v>
      </c>
      <c r="BN191" s="10">
        <v>101</v>
      </c>
      <c r="BO191" s="10">
        <v>83</v>
      </c>
      <c r="BP191" s="10">
        <v>232</v>
      </c>
      <c r="BQ191" s="10">
        <v>123</v>
      </c>
      <c r="BR191" s="9">
        <v>0.67</v>
      </c>
      <c r="BS191" s="9">
        <v>0.35</v>
      </c>
      <c r="BT191" s="9">
        <v>1.1599999999999999</v>
      </c>
      <c r="BU191" s="9">
        <v>0.13</v>
      </c>
      <c r="BV191" s="9">
        <v>0.44</v>
      </c>
      <c r="BW191" s="9">
        <v>0.19</v>
      </c>
      <c r="BX191" s="9">
        <v>0.92</v>
      </c>
      <c r="BY191" s="9">
        <v>0.12</v>
      </c>
      <c r="BZ191" s="9">
        <v>0.72</v>
      </c>
      <c r="CA191" s="9">
        <v>0.33</v>
      </c>
      <c r="CB191" s="9">
        <v>1.23</v>
      </c>
      <c r="CC191" s="9">
        <v>0.16</v>
      </c>
      <c r="CD191" s="9">
        <v>0.81</v>
      </c>
      <c r="CE191" s="9">
        <v>0.38</v>
      </c>
      <c r="CF191" s="9">
        <v>1.32</v>
      </c>
      <c r="CG191" s="9">
        <v>0.17</v>
      </c>
      <c r="CH191" s="9">
        <v>7.93</v>
      </c>
      <c r="CI191" s="9">
        <v>3.28</v>
      </c>
      <c r="CJ191" s="9">
        <v>13.9</v>
      </c>
      <c r="CK191" s="9">
        <v>2.5499999999999998</v>
      </c>
    </row>
    <row r="192" spans="1:89" x14ac:dyDescent="0.2">
      <c r="A192" s="8">
        <v>191</v>
      </c>
      <c r="B192" s="12">
        <v>66</v>
      </c>
      <c r="C192" s="8" t="s">
        <v>10</v>
      </c>
      <c r="D192" s="8">
        <v>1</v>
      </c>
      <c r="E192" s="8">
        <v>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1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1</v>
      </c>
      <c r="AA192" s="8">
        <v>211</v>
      </c>
      <c r="AB192" s="8">
        <v>0</v>
      </c>
      <c r="AC192" s="8">
        <v>0</v>
      </c>
      <c r="AD192" s="8">
        <v>1</v>
      </c>
      <c r="AE192" s="8">
        <v>0</v>
      </c>
      <c r="AF192" s="8">
        <v>0</v>
      </c>
      <c r="AG192" s="8">
        <v>0</v>
      </c>
      <c r="AH192" s="8">
        <v>0</v>
      </c>
      <c r="AI192" s="8">
        <f t="shared" si="2"/>
        <v>0</v>
      </c>
      <c r="AJ192" s="8">
        <v>0</v>
      </c>
      <c r="AK192" s="8">
        <v>0</v>
      </c>
      <c r="AL192" s="8">
        <v>2</v>
      </c>
      <c r="AM192" s="8">
        <v>1</v>
      </c>
      <c r="AN192" s="8">
        <v>1.79</v>
      </c>
      <c r="AO192" s="8">
        <v>82</v>
      </c>
      <c r="AP192" s="8">
        <v>25.592209980961893</v>
      </c>
      <c r="AQ192" s="8">
        <v>1</v>
      </c>
      <c r="AR192" s="8">
        <v>1</v>
      </c>
      <c r="AS192" s="8">
        <v>0</v>
      </c>
      <c r="AT192" s="8">
        <v>1</v>
      </c>
      <c r="AU192" s="8">
        <v>1</v>
      </c>
      <c r="AV192" s="8">
        <v>0</v>
      </c>
      <c r="AW192" s="8">
        <v>20</v>
      </c>
      <c r="AX192" s="8">
        <v>0</v>
      </c>
      <c r="AY192" s="8">
        <v>1</v>
      </c>
      <c r="AZ192" s="8">
        <v>1</v>
      </c>
      <c r="BA192" s="8">
        <v>1</v>
      </c>
      <c r="BB192" s="8">
        <v>1</v>
      </c>
      <c r="BC192" s="8">
        <v>1</v>
      </c>
      <c r="BD192" s="9">
        <v>8.9</v>
      </c>
      <c r="BE192" s="8">
        <v>1</v>
      </c>
      <c r="BF192" s="10">
        <v>56</v>
      </c>
      <c r="BG192" s="10">
        <v>1</v>
      </c>
      <c r="BH192" s="10">
        <v>0</v>
      </c>
      <c r="BI192" s="10">
        <v>-267</v>
      </c>
      <c r="BJ192" s="10">
        <v>1</v>
      </c>
      <c r="BK192" s="10">
        <v>1</v>
      </c>
      <c r="BL192" s="10">
        <v>6</v>
      </c>
      <c r="BM192" s="10">
        <f>IF(BE191=1,IF(SUM(BR192,BV192,BZ192,CD192)&gt;0,0,1),0)</f>
        <v>0</v>
      </c>
      <c r="BN192" s="10">
        <v>70</v>
      </c>
      <c r="BO192" s="10">
        <v>64</v>
      </c>
      <c r="BP192" s="10">
        <v>247</v>
      </c>
      <c r="BQ192" s="10">
        <v>128</v>
      </c>
      <c r="BR192" s="9">
        <v>0.57999999999999996</v>
      </c>
      <c r="BS192" s="9">
        <v>0.22</v>
      </c>
      <c r="BT192" s="9">
        <v>1.31</v>
      </c>
      <c r="BU192" s="9">
        <v>0.18</v>
      </c>
      <c r="BV192" s="9">
        <v>0.5</v>
      </c>
      <c r="BW192" s="9">
        <v>0.21</v>
      </c>
      <c r="BX192" s="9">
        <v>1.07</v>
      </c>
      <c r="BY192" s="9">
        <v>0.16</v>
      </c>
      <c r="BZ192" s="9">
        <v>0.52</v>
      </c>
      <c r="CA192" s="9">
        <v>0.12</v>
      </c>
      <c r="CB192" s="9">
        <v>1.1499999999999999</v>
      </c>
      <c r="CC192" s="9">
        <v>0.2</v>
      </c>
      <c r="CD192" s="9">
        <v>0.5</v>
      </c>
      <c r="CE192" s="9">
        <v>0.16</v>
      </c>
      <c r="CF192" s="9">
        <v>1.37</v>
      </c>
      <c r="CG192" s="9">
        <v>0.2</v>
      </c>
      <c r="CH192" s="9">
        <v>10.52</v>
      </c>
      <c r="CI192" s="9">
        <v>4.07</v>
      </c>
      <c r="CJ192" s="9">
        <v>16.18</v>
      </c>
      <c r="CK192" s="9">
        <v>2.78</v>
      </c>
    </row>
    <row r="193" spans="1:89" x14ac:dyDescent="0.2">
      <c r="A193" s="8">
        <v>192</v>
      </c>
      <c r="B193" s="12">
        <v>68</v>
      </c>
      <c r="C193" s="8" t="s">
        <v>10</v>
      </c>
      <c r="D193" s="8" t="s">
        <v>10</v>
      </c>
      <c r="E193" s="8">
        <v>1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1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1</v>
      </c>
      <c r="X193" s="8">
        <v>0</v>
      </c>
      <c r="Y193" s="8">
        <v>2</v>
      </c>
      <c r="Z193" s="8">
        <v>0</v>
      </c>
      <c r="AA193" s="8" t="s">
        <v>7</v>
      </c>
      <c r="AB193" s="8">
        <v>0</v>
      </c>
      <c r="AC193" s="8">
        <v>0</v>
      </c>
      <c r="AD193" s="8">
        <v>1</v>
      </c>
      <c r="AE193" s="8">
        <v>0</v>
      </c>
      <c r="AF193" s="8">
        <v>1</v>
      </c>
      <c r="AG193" s="8">
        <v>0</v>
      </c>
      <c r="AH193" s="8">
        <v>0</v>
      </c>
      <c r="AI193" s="8">
        <f t="shared" si="2"/>
        <v>1</v>
      </c>
      <c r="AJ193" s="8">
        <v>1</v>
      </c>
      <c r="AK193" s="8">
        <v>0</v>
      </c>
      <c r="AL193" s="8"/>
      <c r="AM193" s="8">
        <v>0</v>
      </c>
      <c r="AN193" s="8">
        <v>1.72</v>
      </c>
      <c r="AO193" s="8">
        <v>53.1</v>
      </c>
      <c r="AP193" s="8">
        <v>17.948891292590591</v>
      </c>
      <c r="AQ193" s="8">
        <v>0</v>
      </c>
      <c r="AR193" s="8">
        <v>0</v>
      </c>
      <c r="AS193" s="8">
        <v>0</v>
      </c>
      <c r="AT193" s="8">
        <v>1</v>
      </c>
      <c r="AU193" s="8">
        <v>0</v>
      </c>
      <c r="AV193" s="8">
        <v>1</v>
      </c>
      <c r="AW193" s="8">
        <v>40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1</v>
      </c>
      <c r="BD193" s="16" t="s">
        <v>10</v>
      </c>
      <c r="BE193" s="8">
        <v>1</v>
      </c>
      <c r="BF193" s="10">
        <v>-380</v>
      </c>
      <c r="BG193" s="10">
        <v>1</v>
      </c>
      <c r="BH193" s="10">
        <v>0</v>
      </c>
      <c r="BI193" s="10">
        <v>-78</v>
      </c>
      <c r="BJ193" s="10">
        <v>0</v>
      </c>
      <c r="BK193" s="10">
        <v>1</v>
      </c>
      <c r="BL193" s="10">
        <v>6</v>
      </c>
      <c r="BM193" s="10">
        <f>IF(BE192=1,IF(SUM(BR193,BV193,BZ193,CD193)&gt;0,0,1),0)</f>
        <v>0</v>
      </c>
      <c r="BN193" s="10">
        <v>89</v>
      </c>
      <c r="BO193" s="10">
        <v>56</v>
      </c>
      <c r="BP193" s="10">
        <v>189</v>
      </c>
      <c r="BQ193" s="10">
        <v>0</v>
      </c>
      <c r="BR193" s="9" t="s">
        <v>7</v>
      </c>
      <c r="BS193" s="9" t="s">
        <v>7</v>
      </c>
      <c r="BT193" s="9" t="s">
        <v>7</v>
      </c>
      <c r="BU193" s="9" t="s">
        <v>7</v>
      </c>
      <c r="BV193" s="9">
        <v>0.31</v>
      </c>
      <c r="BW193" s="9">
        <v>0.17</v>
      </c>
      <c r="BX193" s="9">
        <v>0.63</v>
      </c>
      <c r="BY193" s="9">
        <v>7.0000000000000007E-2</v>
      </c>
      <c r="BZ193" s="9">
        <v>0.32</v>
      </c>
      <c r="CA193" s="9">
        <v>0.2</v>
      </c>
      <c r="CB193" s="9">
        <v>0.6</v>
      </c>
      <c r="CC193" s="9">
        <v>7.0000000000000007E-2</v>
      </c>
      <c r="CD193" s="9">
        <v>0.35</v>
      </c>
      <c r="CE193" s="9">
        <v>0.21</v>
      </c>
      <c r="CF193" s="9">
        <v>0.61</v>
      </c>
      <c r="CG193" s="9">
        <v>7.0000000000000007E-2</v>
      </c>
      <c r="CH193" s="9">
        <v>12.86</v>
      </c>
      <c r="CI193" s="9">
        <v>3.6</v>
      </c>
      <c r="CJ193" s="9">
        <v>19</v>
      </c>
      <c r="CK193" s="9">
        <v>2.92</v>
      </c>
    </row>
    <row r="194" spans="1:89" x14ac:dyDescent="0.2">
      <c r="A194" s="8">
        <v>193</v>
      </c>
      <c r="B194" s="12">
        <v>65</v>
      </c>
      <c r="C194" s="8" t="s">
        <v>10</v>
      </c>
      <c r="D194" s="8">
        <v>1</v>
      </c>
      <c r="E194" s="8">
        <v>1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0</v>
      </c>
      <c r="AA194" s="8" t="s">
        <v>7</v>
      </c>
      <c r="AB194" s="8">
        <v>0</v>
      </c>
      <c r="AC194" s="8">
        <v>0</v>
      </c>
      <c r="AD194" s="8">
        <v>1</v>
      </c>
      <c r="AE194" s="8">
        <v>0</v>
      </c>
      <c r="AF194" s="8">
        <v>0</v>
      </c>
      <c r="AG194" s="8">
        <v>0</v>
      </c>
      <c r="AH194" s="8">
        <v>0</v>
      </c>
      <c r="AI194" s="8">
        <f t="shared" ref="AI194:AI257" si="3">IF(OR(AH194&gt;0,AG194&gt;0,AF194&gt;0),1,0)</f>
        <v>0</v>
      </c>
      <c r="AJ194" s="8">
        <v>0</v>
      </c>
      <c r="AK194" s="8">
        <v>0</v>
      </c>
      <c r="AL194" s="8"/>
      <c r="AM194" s="8">
        <v>0</v>
      </c>
      <c r="AN194" s="8">
        <v>1.6</v>
      </c>
      <c r="AO194" s="8">
        <v>58</v>
      </c>
      <c r="AP194" s="8">
        <v>22.656249999999996</v>
      </c>
      <c r="AQ194" s="8">
        <v>0</v>
      </c>
      <c r="AR194" s="8">
        <v>0</v>
      </c>
      <c r="AS194" s="8">
        <v>0</v>
      </c>
      <c r="AT194" s="8">
        <v>1</v>
      </c>
      <c r="AU194" s="8">
        <v>0</v>
      </c>
      <c r="AV194" s="8">
        <v>1</v>
      </c>
      <c r="AW194" s="8">
        <v>80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1</v>
      </c>
      <c r="BD194" s="9">
        <v>10.3</v>
      </c>
      <c r="BE194" s="8">
        <v>1</v>
      </c>
      <c r="BF194" s="10">
        <v>237</v>
      </c>
      <c r="BG194" s="10">
        <v>0</v>
      </c>
      <c r="BH194" s="10">
        <v>0</v>
      </c>
      <c r="BI194" s="10" t="s">
        <v>10</v>
      </c>
      <c r="BJ194" s="10">
        <v>0</v>
      </c>
      <c r="BK194" s="10">
        <v>3</v>
      </c>
      <c r="BL194" s="10">
        <v>1</v>
      </c>
      <c r="BM194" s="10">
        <f>IF(BE193=1,IF(SUM(BR194,BV194,BZ194,CD194)&gt;0,0,1),0)</f>
        <v>0</v>
      </c>
      <c r="BN194" s="10">
        <v>144</v>
      </c>
      <c r="BO194" s="10">
        <v>51</v>
      </c>
      <c r="BP194" s="10">
        <v>229</v>
      </c>
      <c r="BQ194" s="10">
        <v>92</v>
      </c>
      <c r="BR194" s="9">
        <v>0.46</v>
      </c>
      <c r="BS194" s="9">
        <v>0.28999999999999998</v>
      </c>
      <c r="BT194" s="9">
        <v>0.78</v>
      </c>
      <c r="BU194" s="9">
        <v>0.09</v>
      </c>
      <c r="BV194" s="9">
        <v>0.45</v>
      </c>
      <c r="BW194" s="9">
        <v>0.26</v>
      </c>
      <c r="BX194" s="9">
        <v>0.87</v>
      </c>
      <c r="BY194" s="9">
        <v>0.11</v>
      </c>
      <c r="BZ194" s="9">
        <v>0.76</v>
      </c>
      <c r="CA194" s="9">
        <v>0.44</v>
      </c>
      <c r="CB194" s="9">
        <v>1.36</v>
      </c>
      <c r="CC194" s="9">
        <v>0.18</v>
      </c>
      <c r="CD194" s="9">
        <v>0.6</v>
      </c>
      <c r="CE194" s="9">
        <v>0.37</v>
      </c>
      <c r="CF194" s="9">
        <v>1.04</v>
      </c>
      <c r="CG194" s="9">
        <v>0.11</v>
      </c>
      <c r="CH194" s="9">
        <v>7.42</v>
      </c>
      <c r="CI194" s="9">
        <v>3.84</v>
      </c>
      <c r="CJ194" s="9">
        <v>11.45</v>
      </c>
      <c r="CK194" s="9">
        <v>1.9</v>
      </c>
    </row>
    <row r="195" spans="1:89" x14ac:dyDescent="0.2">
      <c r="A195" s="8">
        <v>194</v>
      </c>
      <c r="B195" s="12">
        <v>68</v>
      </c>
      <c r="C195" s="8">
        <v>2</v>
      </c>
      <c r="D195" s="8">
        <v>1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1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1</v>
      </c>
      <c r="Z195" s="8">
        <v>0</v>
      </c>
      <c r="AA195" s="8" t="s">
        <v>7</v>
      </c>
      <c r="AB195" s="8">
        <v>0</v>
      </c>
      <c r="AC195" s="8">
        <v>1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f t="shared" si="3"/>
        <v>0</v>
      </c>
      <c r="AJ195" s="8">
        <v>0</v>
      </c>
      <c r="AK195" s="8">
        <v>0</v>
      </c>
      <c r="AL195" s="8"/>
      <c r="AM195" s="8">
        <v>1</v>
      </c>
      <c r="AN195" s="8">
        <v>1.73</v>
      </c>
      <c r="AO195" s="8">
        <v>80</v>
      </c>
      <c r="AP195" s="8">
        <v>26.729927495071667</v>
      </c>
      <c r="AQ195" s="8">
        <v>1</v>
      </c>
      <c r="AR195" s="8">
        <v>1</v>
      </c>
      <c r="AS195" s="8">
        <v>0</v>
      </c>
      <c r="AT195" s="8">
        <v>1</v>
      </c>
      <c r="AU195" s="8">
        <v>1</v>
      </c>
      <c r="AV195" s="8">
        <v>0</v>
      </c>
      <c r="AW195" s="8">
        <v>33</v>
      </c>
      <c r="AX195" s="8">
        <v>0</v>
      </c>
      <c r="AY195" s="8">
        <v>0</v>
      </c>
      <c r="AZ195" s="8">
        <v>0</v>
      </c>
      <c r="BA195" s="8">
        <v>0</v>
      </c>
      <c r="BB195" s="8">
        <v>1</v>
      </c>
      <c r="BC195" s="8">
        <v>1</v>
      </c>
      <c r="BD195" s="9">
        <v>12.2</v>
      </c>
      <c r="BE195" s="8">
        <v>1</v>
      </c>
      <c r="BF195" s="10">
        <v>37</v>
      </c>
      <c r="BG195" s="10">
        <v>0</v>
      </c>
      <c r="BH195" s="10">
        <v>1</v>
      </c>
      <c r="BI195" s="10">
        <v>104</v>
      </c>
      <c r="BJ195" s="10">
        <v>1</v>
      </c>
      <c r="BK195" s="10">
        <v>1</v>
      </c>
      <c r="BL195" s="10">
        <v>6</v>
      </c>
      <c r="BM195" s="10">
        <f>IF(BE194=1,IF(SUM(BR195,BV195,BZ195,CD195)&gt;0,0,1),0)</f>
        <v>0</v>
      </c>
      <c r="BN195" s="10">
        <v>107</v>
      </c>
      <c r="BO195" s="10">
        <v>79</v>
      </c>
      <c r="BP195" s="10">
        <v>238</v>
      </c>
      <c r="BQ195" s="10">
        <v>0</v>
      </c>
      <c r="BR195" s="9">
        <v>0.31</v>
      </c>
      <c r="BS195" s="9">
        <v>0.15</v>
      </c>
      <c r="BT195" s="9">
        <v>0.62</v>
      </c>
      <c r="BU195" s="9">
        <v>0.08</v>
      </c>
      <c r="BV195" s="9">
        <v>0.22</v>
      </c>
      <c r="BW195" s="9">
        <v>0.09</v>
      </c>
      <c r="BX195" s="9">
        <v>0.56000000000000005</v>
      </c>
      <c r="BY195" s="9">
        <v>0.08</v>
      </c>
      <c r="BZ195" s="9">
        <v>0.47</v>
      </c>
      <c r="CA195" s="9">
        <v>0.2</v>
      </c>
      <c r="CB195" s="9">
        <v>0.97</v>
      </c>
      <c r="CC195" s="9">
        <v>0.14000000000000001</v>
      </c>
      <c r="CD195" s="9">
        <v>0.41</v>
      </c>
      <c r="CE195" s="9">
        <v>0.17</v>
      </c>
      <c r="CF195" s="9">
        <v>0.93</v>
      </c>
      <c r="CG195" s="9">
        <v>0.16</v>
      </c>
      <c r="CH195" s="9">
        <v>5.68</v>
      </c>
      <c r="CI195" s="9">
        <v>2.52</v>
      </c>
      <c r="CJ195" s="9">
        <v>10.91</v>
      </c>
      <c r="CK195" s="9">
        <v>2.2000000000000002</v>
      </c>
    </row>
    <row r="196" spans="1:89" x14ac:dyDescent="0.2">
      <c r="A196" s="8">
        <v>195</v>
      </c>
      <c r="B196" s="12">
        <v>65</v>
      </c>
      <c r="C196" s="8">
        <v>3</v>
      </c>
      <c r="D196" s="8">
        <v>0</v>
      </c>
      <c r="E196" s="8">
        <v>1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1</v>
      </c>
      <c r="Q196" s="8">
        <v>1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1</v>
      </c>
      <c r="Y196" s="8">
        <v>2</v>
      </c>
      <c r="Z196" s="8">
        <v>0</v>
      </c>
      <c r="AA196" s="8" t="s">
        <v>7</v>
      </c>
      <c r="AB196" s="8">
        <v>0</v>
      </c>
      <c r="AC196" s="8">
        <v>1</v>
      </c>
      <c r="AD196" s="8">
        <v>1</v>
      </c>
      <c r="AE196" s="8">
        <v>0</v>
      </c>
      <c r="AF196" s="8">
        <v>0</v>
      </c>
      <c r="AG196" s="8">
        <v>0</v>
      </c>
      <c r="AH196" s="8">
        <v>0</v>
      </c>
      <c r="AI196" s="8">
        <f t="shared" si="3"/>
        <v>0</v>
      </c>
      <c r="AJ196" s="8">
        <v>0</v>
      </c>
      <c r="AK196" s="8">
        <v>1</v>
      </c>
      <c r="AL196" s="8"/>
      <c r="AM196" s="8">
        <v>1</v>
      </c>
      <c r="AN196" s="8">
        <v>1.75</v>
      </c>
      <c r="AO196" s="8">
        <v>95</v>
      </c>
      <c r="AP196" s="8">
        <v>31.020408163265305</v>
      </c>
      <c r="AQ196" s="8">
        <v>0</v>
      </c>
      <c r="AR196" s="8">
        <v>0</v>
      </c>
      <c r="AS196" s="8">
        <v>0</v>
      </c>
      <c r="AT196" s="8">
        <v>1</v>
      </c>
      <c r="AU196" s="8">
        <v>1</v>
      </c>
      <c r="AV196" s="8">
        <v>0</v>
      </c>
      <c r="AW196" s="8">
        <v>35</v>
      </c>
      <c r="AX196" s="8">
        <v>0</v>
      </c>
      <c r="AY196" s="8">
        <v>0</v>
      </c>
      <c r="AZ196" s="8">
        <v>0</v>
      </c>
      <c r="BA196" s="8">
        <v>0</v>
      </c>
      <c r="BB196" s="8">
        <v>1</v>
      </c>
      <c r="BC196" s="8">
        <v>1</v>
      </c>
      <c r="BD196" s="9">
        <v>11.8</v>
      </c>
      <c r="BE196" s="8">
        <v>1</v>
      </c>
      <c r="BF196" s="10">
        <v>31</v>
      </c>
      <c r="BG196" s="10">
        <v>0</v>
      </c>
      <c r="BH196" s="10">
        <v>1</v>
      </c>
      <c r="BI196" s="10">
        <v>74</v>
      </c>
      <c r="BJ196" s="10">
        <v>0</v>
      </c>
      <c r="BK196" s="10">
        <v>4</v>
      </c>
      <c r="BL196" s="10">
        <v>3</v>
      </c>
      <c r="BM196" s="10">
        <f>IF(BE195=1,IF(SUM(BR196,BV196,BZ196,CD196)&gt;0,0,1),0)</f>
        <v>0</v>
      </c>
      <c r="BN196" s="10" t="s">
        <v>10</v>
      </c>
      <c r="BO196" s="10" t="s">
        <v>10</v>
      </c>
      <c r="BP196" s="10" t="s">
        <v>10</v>
      </c>
      <c r="BQ196" s="10" t="s">
        <v>10</v>
      </c>
      <c r="BR196" s="9">
        <v>0.46</v>
      </c>
      <c r="BS196" s="9">
        <v>0.17</v>
      </c>
      <c r="BT196" s="9">
        <v>1.28</v>
      </c>
      <c r="BU196" s="9">
        <v>0.17</v>
      </c>
      <c r="BV196" s="9">
        <v>0.43</v>
      </c>
      <c r="BW196" s="9">
        <v>0.15</v>
      </c>
      <c r="BX196" s="9">
        <v>1.48</v>
      </c>
      <c r="BY196" s="9">
        <v>0.18</v>
      </c>
      <c r="BZ196" s="9">
        <v>0.62</v>
      </c>
      <c r="CA196" s="9">
        <v>0.25</v>
      </c>
      <c r="CB196" s="9">
        <v>1.25</v>
      </c>
      <c r="CC196" s="9">
        <v>0.18</v>
      </c>
      <c r="CD196" s="9">
        <v>0.47</v>
      </c>
      <c r="CE196" s="9">
        <v>0.18</v>
      </c>
      <c r="CF196" s="9">
        <v>1</v>
      </c>
      <c r="CG196" s="9">
        <v>0.15</v>
      </c>
      <c r="CH196" s="9">
        <v>5.38</v>
      </c>
      <c r="CI196" s="9">
        <v>3.78</v>
      </c>
      <c r="CJ196" s="9">
        <v>7.87</v>
      </c>
      <c r="CK196" s="9">
        <v>1.1200000000000001</v>
      </c>
    </row>
    <row r="197" spans="1:89" x14ac:dyDescent="0.2">
      <c r="A197" s="8">
        <v>196</v>
      </c>
      <c r="B197" s="12">
        <v>62</v>
      </c>
      <c r="C197" s="8" t="s">
        <v>10</v>
      </c>
      <c r="D197" s="8">
        <v>0</v>
      </c>
      <c r="E197" s="8">
        <v>1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1996</v>
      </c>
      <c r="AB197" s="8">
        <v>1990</v>
      </c>
      <c r="AC197" s="8">
        <v>0</v>
      </c>
      <c r="AD197" s="8">
        <v>1</v>
      </c>
      <c r="AE197" s="8">
        <v>0</v>
      </c>
      <c r="AF197" s="8">
        <v>0</v>
      </c>
      <c r="AG197" s="8">
        <v>0</v>
      </c>
      <c r="AH197" s="8">
        <v>0</v>
      </c>
      <c r="AI197" s="8">
        <f t="shared" si="3"/>
        <v>0</v>
      </c>
      <c r="AJ197" s="8">
        <v>0</v>
      </c>
      <c r="AK197" s="8">
        <v>0</v>
      </c>
      <c r="AL197" s="8">
        <v>2</v>
      </c>
      <c r="AM197" s="8">
        <v>0</v>
      </c>
      <c r="AN197" s="8">
        <v>1.59</v>
      </c>
      <c r="AO197" s="8">
        <v>55.6</v>
      </c>
      <c r="AP197" s="8">
        <v>21.992800917685216</v>
      </c>
      <c r="AQ197" s="8">
        <v>0</v>
      </c>
      <c r="AR197" s="8">
        <v>0</v>
      </c>
      <c r="AS197" s="8">
        <v>0</v>
      </c>
      <c r="AT197" s="8">
        <v>1</v>
      </c>
      <c r="AU197" s="8">
        <v>0</v>
      </c>
      <c r="AV197" s="8">
        <v>1</v>
      </c>
      <c r="AW197" s="8">
        <v>2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1</v>
      </c>
      <c r="BD197" s="9">
        <v>14.2</v>
      </c>
      <c r="BE197" s="8">
        <v>1</v>
      </c>
      <c r="BF197" s="10">
        <v>33</v>
      </c>
      <c r="BG197" s="10">
        <v>1</v>
      </c>
      <c r="BH197" s="10">
        <v>0</v>
      </c>
      <c r="BI197" s="10">
        <v>-39</v>
      </c>
      <c r="BJ197" s="10">
        <v>0</v>
      </c>
      <c r="BK197" s="10">
        <v>1</v>
      </c>
      <c r="BL197" s="10">
        <v>6</v>
      </c>
      <c r="BM197" s="10">
        <f>IF(BE196=1,IF(SUM(BR197,BV197,BZ197,CD197)&gt;0,0,1),0)</f>
        <v>0</v>
      </c>
      <c r="BN197" s="10">
        <v>107</v>
      </c>
      <c r="BO197" s="10">
        <v>54</v>
      </c>
      <c r="BP197" s="10">
        <v>231</v>
      </c>
      <c r="BQ197" s="10">
        <v>84</v>
      </c>
      <c r="BR197" s="9">
        <v>0.36</v>
      </c>
      <c r="BS197" s="9">
        <v>0.19</v>
      </c>
      <c r="BT197" s="9">
        <v>0.7</v>
      </c>
      <c r="BU197" s="9">
        <v>7.0000000000000007E-2</v>
      </c>
      <c r="BV197" s="9">
        <v>0.36</v>
      </c>
      <c r="BW197" s="9">
        <v>0.21</v>
      </c>
      <c r="BX197" s="9">
        <v>0.67</v>
      </c>
      <c r="BY197" s="9">
        <v>7.0000000000000007E-2</v>
      </c>
      <c r="BZ197" s="9">
        <v>0.44</v>
      </c>
      <c r="CA197" s="9">
        <v>0.26</v>
      </c>
      <c r="CB197" s="9">
        <v>0.78</v>
      </c>
      <c r="CC197" s="9">
        <v>0.1</v>
      </c>
      <c r="CD197" s="9">
        <v>0.65</v>
      </c>
      <c r="CE197" s="9">
        <v>0.41</v>
      </c>
      <c r="CF197" s="9">
        <v>0.97</v>
      </c>
      <c r="CG197" s="9">
        <v>0.11</v>
      </c>
      <c r="CH197" s="9">
        <v>8.77</v>
      </c>
      <c r="CI197" s="9">
        <v>1.68</v>
      </c>
      <c r="CJ197" s="9">
        <v>14.92</v>
      </c>
      <c r="CK197" s="9">
        <v>3.12</v>
      </c>
    </row>
    <row r="198" spans="1:89" x14ac:dyDescent="0.2">
      <c r="A198" s="8">
        <v>197</v>
      </c>
      <c r="B198" s="12">
        <v>85</v>
      </c>
      <c r="C198" s="8">
        <v>3</v>
      </c>
      <c r="D198" s="8">
        <v>0</v>
      </c>
      <c r="E198" s="8">
        <v>1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1</v>
      </c>
      <c r="Z198" s="8">
        <v>0</v>
      </c>
      <c r="AA198" s="8" t="s">
        <v>7</v>
      </c>
      <c r="AB198" s="8">
        <v>0</v>
      </c>
      <c r="AC198" s="8">
        <v>1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f t="shared" si="3"/>
        <v>0</v>
      </c>
      <c r="AJ198" s="8">
        <v>0</v>
      </c>
      <c r="AK198" s="8">
        <v>0</v>
      </c>
      <c r="AL198" s="8"/>
      <c r="AM198" s="8">
        <v>0</v>
      </c>
      <c r="AN198" s="8">
        <v>1.7</v>
      </c>
      <c r="AO198" s="8">
        <v>81</v>
      </c>
      <c r="AP198" s="8">
        <v>28.027681660899656</v>
      </c>
      <c r="AQ198" s="8">
        <v>0</v>
      </c>
      <c r="AR198" s="8">
        <v>0</v>
      </c>
      <c r="AS198" s="8">
        <v>0</v>
      </c>
      <c r="AT198" s="8">
        <v>1</v>
      </c>
      <c r="AU198" s="8">
        <v>0</v>
      </c>
      <c r="AV198" s="8">
        <v>1</v>
      </c>
      <c r="AW198" s="8">
        <v>10</v>
      </c>
      <c r="AX198" s="8">
        <v>0</v>
      </c>
      <c r="AY198" s="8">
        <v>0</v>
      </c>
      <c r="AZ198" s="8">
        <v>0</v>
      </c>
      <c r="BA198" s="8">
        <v>0</v>
      </c>
      <c r="BB198" s="8">
        <v>1</v>
      </c>
      <c r="BC198" s="8">
        <v>1</v>
      </c>
      <c r="BD198" s="9">
        <v>9.9</v>
      </c>
      <c r="BE198" s="8">
        <v>1</v>
      </c>
      <c r="BF198" s="10">
        <v>15</v>
      </c>
      <c r="BG198" s="10">
        <v>0</v>
      </c>
      <c r="BH198" s="10">
        <v>1</v>
      </c>
      <c r="BI198" s="10">
        <v>34</v>
      </c>
      <c r="BJ198" s="10">
        <v>0</v>
      </c>
      <c r="BK198" s="10">
        <v>1</v>
      </c>
      <c r="BL198" s="10">
        <v>6</v>
      </c>
      <c r="BM198" s="10">
        <f>IF(BE197=1,IF(SUM(BR198,BV198,BZ198,CD198)&gt;0,0,1),0)</f>
        <v>0</v>
      </c>
      <c r="BN198" s="10">
        <v>107</v>
      </c>
      <c r="BO198" s="10">
        <v>76</v>
      </c>
      <c r="BP198" s="10">
        <v>222</v>
      </c>
      <c r="BQ198" s="10">
        <v>120</v>
      </c>
      <c r="BR198" s="9">
        <v>0.54</v>
      </c>
      <c r="BS198" s="9">
        <v>0.25</v>
      </c>
      <c r="BT198" s="9">
        <v>1.71</v>
      </c>
      <c r="BU198" s="9">
        <v>0.19</v>
      </c>
      <c r="BV198" s="9">
        <v>0.54</v>
      </c>
      <c r="BW198" s="9">
        <v>0.28000000000000003</v>
      </c>
      <c r="BX198" s="9">
        <v>1.51</v>
      </c>
      <c r="BY198" s="9">
        <v>0.16</v>
      </c>
      <c r="BZ198" s="9" t="s">
        <v>7</v>
      </c>
      <c r="CA198" s="9" t="s">
        <v>7</v>
      </c>
      <c r="CB198" s="9" t="s">
        <v>7</v>
      </c>
      <c r="CC198" s="9" t="s">
        <v>7</v>
      </c>
      <c r="CD198" s="9">
        <v>0.68</v>
      </c>
      <c r="CE198" s="9">
        <v>0.34</v>
      </c>
      <c r="CF198" s="9">
        <v>1.26</v>
      </c>
      <c r="CG198" s="9">
        <v>0.17</v>
      </c>
      <c r="CH198" s="9">
        <v>8.77</v>
      </c>
      <c r="CI198" s="9">
        <v>3.86</v>
      </c>
      <c r="CJ198" s="9">
        <v>15.36</v>
      </c>
      <c r="CK198" s="9">
        <v>2.52</v>
      </c>
    </row>
    <row r="199" spans="1:89" x14ac:dyDescent="0.2">
      <c r="A199" s="8">
        <v>198</v>
      </c>
      <c r="B199" s="12">
        <v>79</v>
      </c>
      <c r="C199" s="8">
        <v>2</v>
      </c>
      <c r="D199" s="8">
        <v>0</v>
      </c>
      <c r="E199" s="8">
        <v>0</v>
      </c>
      <c r="F199" s="8">
        <v>1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8" t="s">
        <v>7</v>
      </c>
      <c r="AB199" s="8">
        <v>0</v>
      </c>
      <c r="AC199" s="8">
        <v>0</v>
      </c>
      <c r="AD199" s="8">
        <v>1</v>
      </c>
      <c r="AE199" s="8">
        <v>0</v>
      </c>
      <c r="AF199" s="8">
        <v>0</v>
      </c>
      <c r="AG199" s="8">
        <v>0</v>
      </c>
      <c r="AH199" s="8">
        <v>0</v>
      </c>
      <c r="AI199" s="8">
        <f t="shared" si="3"/>
        <v>0</v>
      </c>
      <c r="AJ199" s="8">
        <v>0</v>
      </c>
      <c r="AK199" s="8">
        <v>0</v>
      </c>
      <c r="AL199" s="8"/>
      <c r="AM199" s="8">
        <v>1</v>
      </c>
      <c r="AN199" s="8">
        <v>1.85</v>
      </c>
      <c r="AO199" s="8">
        <v>74</v>
      </c>
      <c r="AP199" s="8">
        <v>21.621621621621621</v>
      </c>
      <c r="AQ199" s="8">
        <v>0</v>
      </c>
      <c r="AR199" s="8">
        <v>0</v>
      </c>
      <c r="AS199" s="8">
        <v>0</v>
      </c>
      <c r="AT199" s="8">
        <v>1</v>
      </c>
      <c r="AU199" s="8">
        <v>1</v>
      </c>
      <c r="AV199" s="8">
        <v>0</v>
      </c>
      <c r="AW199" s="8" t="s">
        <v>10</v>
      </c>
      <c r="AX199" s="8">
        <v>0</v>
      </c>
      <c r="AY199" s="8">
        <v>0</v>
      </c>
      <c r="AZ199" s="8">
        <v>1</v>
      </c>
      <c r="BA199" s="8">
        <v>0</v>
      </c>
      <c r="BB199" s="8">
        <v>1</v>
      </c>
      <c r="BC199" s="8">
        <v>1</v>
      </c>
      <c r="BD199" s="9">
        <v>10.5</v>
      </c>
      <c r="BE199" s="8">
        <v>1</v>
      </c>
      <c r="BF199" s="10">
        <v>218</v>
      </c>
      <c r="BG199" s="10">
        <v>1</v>
      </c>
      <c r="BH199" s="10">
        <v>0</v>
      </c>
      <c r="BI199" s="10">
        <v>-25</v>
      </c>
      <c r="BJ199" s="10">
        <v>0</v>
      </c>
      <c r="BK199" s="10">
        <v>15</v>
      </c>
      <c r="BL199" s="10">
        <v>8</v>
      </c>
      <c r="BM199" s="10">
        <f>IF(BE198=1,IF(SUM(BR199,BV199,BZ199,CD199)&gt;0,0,1),0)</f>
        <v>0</v>
      </c>
      <c r="BN199" s="10" t="s">
        <v>10</v>
      </c>
      <c r="BO199" s="10" t="s">
        <v>10</v>
      </c>
      <c r="BP199" s="10" t="s">
        <v>10</v>
      </c>
      <c r="BQ199" s="10" t="s">
        <v>10</v>
      </c>
      <c r="BR199" s="9">
        <v>2</v>
      </c>
      <c r="BS199" s="9">
        <v>0.1</v>
      </c>
      <c r="BT199" s="9">
        <v>0.48</v>
      </c>
      <c r="BU199" s="9">
        <v>7.0000000000000007E-2</v>
      </c>
      <c r="BV199" s="9">
        <v>0.27</v>
      </c>
      <c r="BW199" s="9">
        <v>0.15</v>
      </c>
      <c r="BX199" s="9">
        <v>0.43</v>
      </c>
      <c r="BY199" s="9">
        <v>0.05</v>
      </c>
      <c r="BZ199" s="9">
        <v>0.23</v>
      </c>
      <c r="CA199" s="9">
        <v>0.11</v>
      </c>
      <c r="CB199" s="9">
        <v>0.59</v>
      </c>
      <c r="CC199" s="9">
        <v>0.08</v>
      </c>
      <c r="CD199" s="9">
        <v>0.24</v>
      </c>
      <c r="CE199" s="9">
        <v>0.09</v>
      </c>
      <c r="CF199" s="9">
        <v>0.56999999999999995</v>
      </c>
      <c r="CG199" s="9">
        <v>0.1</v>
      </c>
      <c r="CH199" s="9">
        <v>4.78</v>
      </c>
      <c r="CI199" s="9">
        <v>2.91</v>
      </c>
      <c r="CJ199" s="9">
        <v>6.53</v>
      </c>
      <c r="CK199" s="9">
        <v>0.74</v>
      </c>
    </row>
    <row r="200" spans="1:89" x14ac:dyDescent="0.2">
      <c r="A200" s="8">
        <v>199</v>
      </c>
      <c r="B200" s="12">
        <v>60</v>
      </c>
      <c r="C200" s="8">
        <v>3</v>
      </c>
      <c r="D200" s="8">
        <v>1</v>
      </c>
      <c r="E200" s="8">
        <v>1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1</v>
      </c>
      <c r="AA200" s="8">
        <v>245</v>
      </c>
      <c r="AB200" s="8">
        <v>245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0</v>
      </c>
      <c r="AI200" s="8">
        <f t="shared" si="3"/>
        <v>0</v>
      </c>
      <c r="AJ200" s="8">
        <v>0</v>
      </c>
      <c r="AK200" s="8">
        <v>0</v>
      </c>
      <c r="AL200" s="8">
        <v>3</v>
      </c>
      <c r="AM200" s="8">
        <v>1</v>
      </c>
      <c r="AN200" s="8">
        <v>1.82</v>
      </c>
      <c r="AO200" s="8">
        <v>91</v>
      </c>
      <c r="AP200" s="8">
        <v>27.472527472527471</v>
      </c>
      <c r="AQ200" s="8">
        <v>0</v>
      </c>
      <c r="AR200" s="8">
        <v>0</v>
      </c>
      <c r="AS200" s="8">
        <v>1</v>
      </c>
      <c r="AT200" s="8">
        <v>1</v>
      </c>
      <c r="AU200" s="8">
        <v>1</v>
      </c>
      <c r="AV200" s="8">
        <v>0</v>
      </c>
      <c r="AW200" s="8">
        <v>20</v>
      </c>
      <c r="AX200" s="8">
        <v>0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9">
        <v>12.8</v>
      </c>
      <c r="BE200" s="8">
        <v>1</v>
      </c>
      <c r="BF200" s="10">
        <v>41</v>
      </c>
      <c r="BG200" s="10">
        <v>1</v>
      </c>
      <c r="BH200" s="10">
        <v>0</v>
      </c>
      <c r="BI200" s="10">
        <v>-41</v>
      </c>
      <c r="BJ200" s="10">
        <v>0</v>
      </c>
      <c r="BK200" s="10">
        <v>3</v>
      </c>
      <c r="BL200" s="10">
        <v>5</v>
      </c>
      <c r="BM200" s="10">
        <f>IF(BE199=1,IF(SUM(BR200,BV200,BZ200,CD200)&gt;0,0,1),0)</f>
        <v>0</v>
      </c>
      <c r="BN200" s="10">
        <v>101</v>
      </c>
      <c r="BO200" s="10">
        <v>68</v>
      </c>
      <c r="BP200" s="10">
        <v>186</v>
      </c>
      <c r="BQ200" s="10">
        <v>135</v>
      </c>
      <c r="BR200" s="9">
        <v>0.45</v>
      </c>
      <c r="BS200" s="9">
        <v>0.16</v>
      </c>
      <c r="BT200" s="9">
        <v>0.9</v>
      </c>
      <c r="BU200" s="9">
        <v>0.12</v>
      </c>
      <c r="BV200" s="9">
        <v>0.43</v>
      </c>
      <c r="BW200" s="9">
        <v>0.24</v>
      </c>
      <c r="BX200" s="9">
        <v>0.79</v>
      </c>
      <c r="BY200" s="9">
        <v>0.12</v>
      </c>
      <c r="BZ200" s="9">
        <v>0.37</v>
      </c>
      <c r="CA200" s="9">
        <v>0.17</v>
      </c>
      <c r="CB200" s="9">
        <v>0.71</v>
      </c>
      <c r="CC200" s="9">
        <v>0.1</v>
      </c>
      <c r="CD200" s="9">
        <v>0.42</v>
      </c>
      <c r="CE200" s="9">
        <v>0.22</v>
      </c>
      <c r="CF200" s="9">
        <v>0.71</v>
      </c>
      <c r="CG200" s="9">
        <v>0.11</v>
      </c>
      <c r="CH200" s="9">
        <v>6.86</v>
      </c>
      <c r="CI200" s="9">
        <v>1.7</v>
      </c>
      <c r="CJ200" s="9">
        <v>12.11</v>
      </c>
      <c r="CK200" s="9">
        <v>2.4</v>
      </c>
    </row>
    <row r="201" spans="1:89" x14ac:dyDescent="0.2">
      <c r="A201" s="8">
        <v>200</v>
      </c>
      <c r="B201" s="12">
        <v>49</v>
      </c>
      <c r="C201" s="8">
        <v>3</v>
      </c>
      <c r="D201" s="8">
        <v>1</v>
      </c>
      <c r="E201" s="8">
        <v>1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 t="s">
        <v>7</v>
      </c>
      <c r="AB201" s="8">
        <v>0</v>
      </c>
      <c r="AC201" s="8">
        <v>0</v>
      </c>
      <c r="AD201" s="8">
        <v>1</v>
      </c>
      <c r="AE201" s="8">
        <v>0</v>
      </c>
      <c r="AF201" s="8">
        <v>0</v>
      </c>
      <c r="AG201" s="8">
        <v>0</v>
      </c>
      <c r="AH201" s="8">
        <v>0</v>
      </c>
      <c r="AI201" s="8">
        <f t="shared" si="3"/>
        <v>0</v>
      </c>
      <c r="AJ201" s="8">
        <v>0</v>
      </c>
      <c r="AK201" s="8">
        <v>0</v>
      </c>
      <c r="AL201" s="8"/>
      <c r="AM201" s="8">
        <v>1</v>
      </c>
      <c r="AN201" s="8">
        <v>1.77</v>
      </c>
      <c r="AO201" s="8">
        <v>73</v>
      </c>
      <c r="AP201" s="8">
        <v>23.301094832264035</v>
      </c>
      <c r="AQ201" s="8">
        <v>0</v>
      </c>
      <c r="AR201" s="8">
        <v>0</v>
      </c>
      <c r="AS201" s="8">
        <v>0</v>
      </c>
      <c r="AT201" s="8">
        <v>1</v>
      </c>
      <c r="AU201" s="8">
        <v>1</v>
      </c>
      <c r="AV201" s="8">
        <v>0</v>
      </c>
      <c r="AW201" s="8">
        <v>8</v>
      </c>
      <c r="AX201" s="8">
        <v>0</v>
      </c>
      <c r="AY201" s="8">
        <v>0</v>
      </c>
      <c r="AZ201" s="8">
        <v>0</v>
      </c>
      <c r="BA201" s="8">
        <v>0</v>
      </c>
      <c r="BB201" s="8">
        <v>1</v>
      </c>
      <c r="BC201" s="8">
        <v>0</v>
      </c>
      <c r="BD201" s="9">
        <v>13.6</v>
      </c>
      <c r="BE201" s="8">
        <v>1</v>
      </c>
      <c r="BF201" s="10">
        <v>30</v>
      </c>
      <c r="BG201" s="10">
        <v>1</v>
      </c>
      <c r="BH201" s="10">
        <v>0</v>
      </c>
      <c r="BI201" s="10">
        <v>-30</v>
      </c>
      <c r="BJ201" s="10">
        <v>0</v>
      </c>
      <c r="BK201" s="10">
        <v>1</v>
      </c>
      <c r="BL201" s="10">
        <v>6</v>
      </c>
      <c r="BM201" s="10">
        <f>IF(BE200=1,IF(SUM(BR201,BV201,BZ201,CD201)&gt;0,0,1),0)</f>
        <v>0</v>
      </c>
      <c r="BN201" s="10">
        <v>92</v>
      </c>
      <c r="BO201" s="10">
        <v>90</v>
      </c>
      <c r="BP201" s="10">
        <v>241</v>
      </c>
      <c r="BQ201" s="10">
        <v>110</v>
      </c>
      <c r="BR201" s="9">
        <v>0.53</v>
      </c>
      <c r="BS201" s="9">
        <v>0.28000000000000003</v>
      </c>
      <c r="BT201" s="9">
        <v>0.9</v>
      </c>
      <c r="BU201" s="9">
        <v>0.11</v>
      </c>
      <c r="BV201" s="9">
        <v>0.56000000000000005</v>
      </c>
      <c r="BW201" s="9">
        <v>0.27</v>
      </c>
      <c r="BX201" s="9">
        <v>1.2</v>
      </c>
      <c r="BY201" s="9">
        <v>0.14000000000000001</v>
      </c>
      <c r="BZ201" s="9">
        <v>0.74</v>
      </c>
      <c r="CA201" s="9">
        <v>0.43</v>
      </c>
      <c r="CB201" s="9">
        <v>1.1299999999999999</v>
      </c>
      <c r="CC201" s="9">
        <v>0.14000000000000001</v>
      </c>
      <c r="CD201" s="9">
        <v>0.89</v>
      </c>
      <c r="CE201" s="9">
        <v>0.49</v>
      </c>
      <c r="CF201" s="9">
        <v>1.4</v>
      </c>
      <c r="CG201" s="9">
        <v>0.15</v>
      </c>
      <c r="CH201" s="9">
        <v>7.84</v>
      </c>
      <c r="CI201" s="9">
        <v>3.17</v>
      </c>
      <c r="CJ201" s="9">
        <v>12.77</v>
      </c>
      <c r="CK201" s="9">
        <v>2.39</v>
      </c>
    </row>
    <row r="202" spans="1:89" x14ac:dyDescent="0.2">
      <c r="A202" s="8">
        <v>201</v>
      </c>
      <c r="B202" s="12">
        <v>85</v>
      </c>
      <c r="C202" s="8">
        <v>3</v>
      </c>
      <c r="D202" s="8" t="s">
        <v>10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1</v>
      </c>
      <c r="Z202" s="8">
        <v>0</v>
      </c>
      <c r="AA202" s="8" t="s">
        <v>7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f t="shared" si="3"/>
        <v>0</v>
      </c>
      <c r="AJ202" s="8">
        <v>0</v>
      </c>
      <c r="AK202" s="8">
        <v>0</v>
      </c>
      <c r="AL202" s="8"/>
      <c r="AM202" s="8">
        <v>1</v>
      </c>
      <c r="AN202" s="8">
        <v>1.86</v>
      </c>
      <c r="AO202" s="8">
        <v>72</v>
      </c>
      <c r="AP202" s="8">
        <v>20.811654526534856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0</v>
      </c>
      <c r="AW202" s="8">
        <v>15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1</v>
      </c>
      <c r="BD202" s="9">
        <v>7</v>
      </c>
      <c r="BE202" s="8">
        <v>1</v>
      </c>
      <c r="BF202" s="10">
        <v>52</v>
      </c>
      <c r="BG202" s="10">
        <v>0</v>
      </c>
      <c r="BH202" s="10">
        <v>1</v>
      </c>
      <c r="BI202" s="10">
        <v>199</v>
      </c>
      <c r="BJ202" s="10">
        <v>0</v>
      </c>
      <c r="BK202" s="10">
        <v>1</v>
      </c>
      <c r="BL202" s="10">
        <v>6</v>
      </c>
      <c r="BM202" s="10">
        <f>IF(BE201=1,IF(SUM(BR202,BV202,BZ202,CD202)&gt;0,0,1),0)</f>
        <v>0</v>
      </c>
      <c r="BN202" s="10">
        <v>115</v>
      </c>
      <c r="BO202" s="10">
        <v>50</v>
      </c>
      <c r="BP202" s="10" t="s">
        <v>10</v>
      </c>
      <c r="BQ202" s="10" t="s">
        <v>10</v>
      </c>
      <c r="BR202" s="9">
        <v>0.17</v>
      </c>
      <c r="BS202" s="9">
        <v>0.09</v>
      </c>
      <c r="BT202" s="9">
        <v>0.41</v>
      </c>
      <c r="BU202" s="9">
        <v>0.05</v>
      </c>
      <c r="BV202" s="9">
        <v>0.19</v>
      </c>
      <c r="BW202" s="9">
        <v>0.1</v>
      </c>
      <c r="BX202" s="9">
        <v>0.38</v>
      </c>
      <c r="BY202" s="9">
        <v>0.05</v>
      </c>
      <c r="BZ202" s="9">
        <v>0.18</v>
      </c>
      <c r="CA202" s="9">
        <v>0.1</v>
      </c>
      <c r="CB202" s="9">
        <v>0.33</v>
      </c>
      <c r="CC202" s="9">
        <v>0.04</v>
      </c>
      <c r="CD202" s="9">
        <v>0.2</v>
      </c>
      <c r="CE202" s="9">
        <v>0.11</v>
      </c>
      <c r="CF202" s="9">
        <v>0.54</v>
      </c>
      <c r="CG202" s="9">
        <v>7.0000000000000007E-2</v>
      </c>
      <c r="CH202" s="9">
        <v>7.93</v>
      </c>
      <c r="CI202" s="9">
        <v>3.77</v>
      </c>
      <c r="CJ202" s="9">
        <v>13.25</v>
      </c>
      <c r="CK202" s="9">
        <v>2.0699999999999998</v>
      </c>
    </row>
    <row r="203" spans="1:89" x14ac:dyDescent="0.2">
      <c r="A203" s="8">
        <v>202</v>
      </c>
      <c r="B203" s="12">
        <v>70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1</v>
      </c>
      <c r="P203" s="8">
        <v>0</v>
      </c>
      <c r="Q203" s="8">
        <v>1</v>
      </c>
      <c r="R203" s="8">
        <v>1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2</v>
      </c>
      <c r="Z203" s="8">
        <v>1</v>
      </c>
      <c r="AA203" s="8">
        <v>573</v>
      </c>
      <c r="AB203" s="8">
        <v>1071</v>
      </c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>
        <v>0</v>
      </c>
      <c r="AI203" s="8">
        <f t="shared" si="3"/>
        <v>0</v>
      </c>
      <c r="AJ203" s="8">
        <v>0</v>
      </c>
      <c r="AK203" s="8">
        <v>0</v>
      </c>
      <c r="AL203" s="8">
        <v>2</v>
      </c>
      <c r="AM203" s="8">
        <v>1</v>
      </c>
      <c r="AN203" s="8">
        <v>1.79</v>
      </c>
      <c r="AO203" s="8">
        <v>80.5</v>
      </c>
      <c r="AP203" s="8">
        <v>25.124059798383321</v>
      </c>
      <c r="AQ203" s="8">
        <v>1</v>
      </c>
      <c r="AR203" s="8">
        <v>1</v>
      </c>
      <c r="AS203" s="8">
        <v>0</v>
      </c>
      <c r="AT203" s="8">
        <v>1</v>
      </c>
      <c r="AU203" s="8">
        <v>1</v>
      </c>
      <c r="AV203" s="8">
        <v>0</v>
      </c>
      <c r="AW203" s="8">
        <v>40</v>
      </c>
      <c r="AX203" s="8">
        <v>0</v>
      </c>
      <c r="AY203" s="8">
        <v>0</v>
      </c>
      <c r="AZ203" s="8">
        <v>0</v>
      </c>
      <c r="BA203" s="8">
        <v>0</v>
      </c>
      <c r="BB203" s="8">
        <v>1</v>
      </c>
      <c r="BC203" s="8">
        <v>1</v>
      </c>
      <c r="BD203" s="9">
        <v>9.8000000000000007</v>
      </c>
      <c r="BE203" s="8">
        <v>1</v>
      </c>
      <c r="BF203" s="10">
        <v>10</v>
      </c>
      <c r="BG203" s="10">
        <v>0</v>
      </c>
      <c r="BH203" s="10">
        <v>1</v>
      </c>
      <c r="BI203" s="10">
        <v>488</v>
      </c>
      <c r="BJ203" s="10">
        <v>0</v>
      </c>
      <c r="BK203" s="10">
        <v>1</v>
      </c>
      <c r="BL203" s="10">
        <v>6</v>
      </c>
      <c r="BM203" s="10">
        <f>IF(BE202=1,IF(SUM(BR203,BV203,BZ203,CD203)&gt;0,0,1),0)</f>
        <v>0</v>
      </c>
      <c r="BN203" s="10">
        <v>102</v>
      </c>
      <c r="BO203" s="10">
        <v>92</v>
      </c>
      <c r="BP203" s="10">
        <v>274</v>
      </c>
      <c r="BQ203" s="10">
        <v>114</v>
      </c>
      <c r="BR203" s="9">
        <v>0.21</v>
      </c>
      <c r="BS203" s="9">
        <v>0.09</v>
      </c>
      <c r="BT203" s="9">
        <v>0.43</v>
      </c>
      <c r="BU203" s="9">
        <v>7.0000000000000007E-2</v>
      </c>
      <c r="BV203" s="9">
        <v>0.2</v>
      </c>
      <c r="BW203" s="9">
        <v>0.08</v>
      </c>
      <c r="BX203" s="9">
        <v>0.47</v>
      </c>
      <c r="BY203" s="9">
        <v>0.06</v>
      </c>
      <c r="BZ203" s="9">
        <v>0.39</v>
      </c>
      <c r="CA203" s="9">
        <v>0.15</v>
      </c>
      <c r="CB203" s="9">
        <v>0.88</v>
      </c>
      <c r="CC203" s="9">
        <v>0.13</v>
      </c>
      <c r="CD203" s="9">
        <v>0.4</v>
      </c>
      <c r="CE203" s="9">
        <v>0.2</v>
      </c>
      <c r="CF203" s="9">
        <v>0.99</v>
      </c>
      <c r="CG203" s="9">
        <v>0.12</v>
      </c>
      <c r="CH203" s="9">
        <v>5.28</v>
      </c>
      <c r="CI203" s="9">
        <v>2.2200000000000002</v>
      </c>
      <c r="CJ203" s="9">
        <v>9.1300000000000008</v>
      </c>
      <c r="CK203" s="9">
        <v>1.54</v>
      </c>
    </row>
    <row r="204" spans="1:89" x14ac:dyDescent="0.2">
      <c r="A204" s="8">
        <v>203</v>
      </c>
      <c r="B204" s="12">
        <v>58</v>
      </c>
      <c r="C204" s="8" t="s">
        <v>10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0</v>
      </c>
      <c r="AA204" s="8" t="s">
        <v>7</v>
      </c>
      <c r="AB204" s="8">
        <v>0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>
        <v>0</v>
      </c>
      <c r="AI204" s="8">
        <f t="shared" si="3"/>
        <v>0</v>
      </c>
      <c r="AJ204" s="8">
        <v>0</v>
      </c>
      <c r="AK204" s="8">
        <v>0</v>
      </c>
      <c r="AL204" s="8"/>
      <c r="AM204" s="8">
        <v>0</v>
      </c>
      <c r="AN204" s="8">
        <v>1.64</v>
      </c>
      <c r="AO204" s="8">
        <v>48.5</v>
      </c>
      <c r="AP204" s="8">
        <v>18.032421177870319</v>
      </c>
      <c r="AQ204" s="8">
        <v>0</v>
      </c>
      <c r="AR204" s="8">
        <v>0</v>
      </c>
      <c r="AS204" s="8">
        <v>0</v>
      </c>
      <c r="AT204" s="8">
        <v>1</v>
      </c>
      <c r="AU204" s="8">
        <v>0</v>
      </c>
      <c r="AV204" s="8">
        <v>1</v>
      </c>
      <c r="AW204" s="8">
        <v>40</v>
      </c>
      <c r="AX204" s="8">
        <v>0</v>
      </c>
      <c r="AY204" s="8">
        <v>0</v>
      </c>
      <c r="AZ204" s="8">
        <v>0</v>
      </c>
      <c r="BA204" s="8">
        <v>0</v>
      </c>
      <c r="BB204" s="8">
        <v>1</v>
      </c>
      <c r="BC204" s="8">
        <v>1</v>
      </c>
      <c r="BD204" s="9">
        <v>11.6</v>
      </c>
      <c r="BE204" s="8">
        <v>1</v>
      </c>
      <c r="BF204" s="10">
        <v>13</v>
      </c>
      <c r="BG204" s="10">
        <v>1</v>
      </c>
      <c r="BH204" s="10">
        <v>0</v>
      </c>
      <c r="BI204" s="10">
        <v>-13</v>
      </c>
      <c r="BJ204" s="10">
        <v>0</v>
      </c>
      <c r="BK204" s="10">
        <v>1</v>
      </c>
      <c r="BL204" s="10">
        <v>6</v>
      </c>
      <c r="BM204" s="10">
        <f>IF(BE203=1,IF(SUM(BR204,BV204,BZ204,CD204)&gt;0,0,1),0)</f>
        <v>0</v>
      </c>
      <c r="BN204" s="10" t="s">
        <v>10</v>
      </c>
      <c r="BO204" s="10">
        <v>51</v>
      </c>
      <c r="BP204" s="10">
        <v>200</v>
      </c>
      <c r="BQ204" s="10">
        <v>74</v>
      </c>
      <c r="BR204" s="9">
        <v>0.52</v>
      </c>
      <c r="BS204" s="9">
        <v>0.34</v>
      </c>
      <c r="BT204" s="9">
        <v>0.8</v>
      </c>
      <c r="BU204" s="9">
        <v>0.08</v>
      </c>
      <c r="BV204" s="9">
        <v>0.43</v>
      </c>
      <c r="BW204" s="9">
        <v>0.27</v>
      </c>
      <c r="BX204" s="9">
        <v>0.72</v>
      </c>
      <c r="BY204" s="9">
        <v>0.08</v>
      </c>
      <c r="BZ204" s="9">
        <v>0.44</v>
      </c>
      <c r="CA204" s="9">
        <v>0.32</v>
      </c>
      <c r="CB204" s="9">
        <v>0.66</v>
      </c>
      <c r="CC204" s="9">
        <v>7.0000000000000007E-2</v>
      </c>
      <c r="CD204" s="9">
        <v>0.42</v>
      </c>
      <c r="CE204" s="9">
        <v>0.28000000000000003</v>
      </c>
      <c r="CF204" s="9">
        <v>0.57999999999999996</v>
      </c>
      <c r="CG204" s="9">
        <v>0.06</v>
      </c>
      <c r="CH204" s="9">
        <v>6.15</v>
      </c>
      <c r="CI204" s="9">
        <v>1.56</v>
      </c>
      <c r="CJ204" s="9">
        <v>13.42</v>
      </c>
      <c r="CK204" s="9">
        <v>2.63</v>
      </c>
    </row>
    <row r="205" spans="1:89" x14ac:dyDescent="0.2">
      <c r="A205" s="8">
        <v>204</v>
      </c>
      <c r="B205" s="12">
        <v>86</v>
      </c>
      <c r="C205" s="8" t="s">
        <v>10</v>
      </c>
      <c r="D205" s="8">
        <v>0</v>
      </c>
      <c r="E205" s="8">
        <v>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1</v>
      </c>
      <c r="Z205" s="8">
        <v>0</v>
      </c>
      <c r="AA205" s="8" t="s">
        <v>7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f t="shared" si="3"/>
        <v>0</v>
      </c>
      <c r="AJ205" s="8">
        <v>0</v>
      </c>
      <c r="AK205" s="8">
        <v>0</v>
      </c>
      <c r="AL205" s="8"/>
      <c r="AM205" s="8">
        <v>1</v>
      </c>
      <c r="AN205" s="8">
        <v>1.68</v>
      </c>
      <c r="AO205" s="8">
        <v>84</v>
      </c>
      <c r="AP205" s="8">
        <v>29.761904761904766</v>
      </c>
      <c r="AQ205" s="8">
        <v>1</v>
      </c>
      <c r="AR205" s="8">
        <v>1</v>
      </c>
      <c r="AS205" s="8">
        <v>0</v>
      </c>
      <c r="AT205" s="8">
        <v>1</v>
      </c>
      <c r="AU205" s="8">
        <v>1</v>
      </c>
      <c r="AV205" s="8">
        <v>0</v>
      </c>
      <c r="AW205" s="8">
        <v>30</v>
      </c>
      <c r="AX205" s="8">
        <v>0</v>
      </c>
      <c r="AY205" s="8">
        <v>0</v>
      </c>
      <c r="AZ205" s="8">
        <v>1</v>
      </c>
      <c r="BA205" s="8">
        <v>0</v>
      </c>
      <c r="BB205" s="8">
        <v>0</v>
      </c>
      <c r="BC205" s="8">
        <v>1</v>
      </c>
      <c r="BD205" s="9">
        <v>8.5</v>
      </c>
      <c r="BE205" s="8">
        <v>1</v>
      </c>
      <c r="BF205" s="10">
        <v>75</v>
      </c>
      <c r="BG205" s="10">
        <v>0</v>
      </c>
      <c r="BH205" s="10">
        <v>0</v>
      </c>
      <c r="BI205" s="10" t="s">
        <v>10</v>
      </c>
      <c r="BJ205" s="10">
        <v>0</v>
      </c>
      <c r="BK205" s="10">
        <v>1</v>
      </c>
      <c r="BL205" s="10">
        <v>6</v>
      </c>
      <c r="BM205" s="10">
        <f>IF(BE204=1,IF(SUM(BR205,BV205,BZ205,CD205)&gt;0,0,1),0)</f>
        <v>0</v>
      </c>
      <c r="BN205" s="10">
        <v>111</v>
      </c>
      <c r="BO205" s="10">
        <v>49</v>
      </c>
      <c r="BP205" s="10">
        <v>252</v>
      </c>
      <c r="BQ205" s="10">
        <v>0</v>
      </c>
      <c r="BR205" s="9">
        <v>0.34</v>
      </c>
      <c r="BS205" s="9">
        <v>0.16</v>
      </c>
      <c r="BT205" s="9">
        <v>0.65</v>
      </c>
      <c r="BU205" s="9">
        <v>0.09</v>
      </c>
      <c r="BV205" s="9">
        <v>0.37</v>
      </c>
      <c r="BW205" s="9">
        <v>0.18</v>
      </c>
      <c r="BX205" s="9">
        <v>0.68</v>
      </c>
      <c r="BY205" s="9">
        <v>0.11</v>
      </c>
      <c r="BZ205" s="9">
        <v>0.35</v>
      </c>
      <c r="CA205" s="9">
        <v>0.19</v>
      </c>
      <c r="CB205" s="9">
        <v>0.65</v>
      </c>
      <c r="CC205" s="9">
        <v>7.0000000000000007E-2</v>
      </c>
      <c r="CD205" s="9">
        <v>0.36</v>
      </c>
      <c r="CE205" s="9">
        <v>0.16</v>
      </c>
      <c r="CF205" s="9">
        <v>0.83</v>
      </c>
      <c r="CG205" s="9">
        <v>0.1</v>
      </c>
      <c r="CH205" s="9">
        <v>8.39</v>
      </c>
      <c r="CI205" s="9">
        <v>3.53</v>
      </c>
      <c r="CJ205" s="9">
        <v>11.04</v>
      </c>
      <c r="CK205" s="9">
        <v>1.41</v>
      </c>
    </row>
    <row r="206" spans="1:89" x14ac:dyDescent="0.2">
      <c r="A206" s="8">
        <v>205</v>
      </c>
      <c r="B206" s="12">
        <v>82</v>
      </c>
      <c r="C206" s="8" t="s">
        <v>10</v>
      </c>
      <c r="D206" s="8">
        <v>1</v>
      </c>
      <c r="E206" s="8">
        <v>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1</v>
      </c>
      <c r="Y206" s="8">
        <v>2</v>
      </c>
      <c r="Z206" s="8">
        <v>0</v>
      </c>
      <c r="AA206" s="8" t="s">
        <v>7</v>
      </c>
      <c r="AB206" s="8">
        <v>0</v>
      </c>
      <c r="AC206" s="8">
        <v>1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f t="shared" si="3"/>
        <v>0</v>
      </c>
      <c r="AJ206" s="8">
        <v>0</v>
      </c>
      <c r="AK206" s="8">
        <v>1</v>
      </c>
      <c r="AL206" s="8"/>
      <c r="AM206" s="8">
        <v>1</v>
      </c>
      <c r="AN206" s="8">
        <v>1.76</v>
      </c>
      <c r="AO206" s="8">
        <v>65</v>
      </c>
      <c r="AP206" s="8">
        <v>20.983987603305785</v>
      </c>
      <c r="AQ206" s="8">
        <v>0</v>
      </c>
      <c r="AR206" s="8">
        <v>0</v>
      </c>
      <c r="AS206" s="8">
        <v>0</v>
      </c>
      <c r="AT206" s="8">
        <v>0</v>
      </c>
      <c r="AU206" s="8" t="s">
        <v>10</v>
      </c>
      <c r="AV206" s="8" t="s">
        <v>10</v>
      </c>
      <c r="AW206" s="8">
        <v>0</v>
      </c>
      <c r="AX206" s="8">
        <v>0</v>
      </c>
      <c r="AY206" s="8">
        <v>1</v>
      </c>
      <c r="AZ206" s="8">
        <v>0</v>
      </c>
      <c r="BA206" s="8">
        <v>0</v>
      </c>
      <c r="BB206" s="8">
        <v>0</v>
      </c>
      <c r="BC206" s="8">
        <v>1</v>
      </c>
      <c r="BD206" s="9">
        <v>11.4</v>
      </c>
      <c r="BE206" s="8">
        <v>0</v>
      </c>
      <c r="BF206" s="10">
        <v>-63</v>
      </c>
      <c r="BG206" s="10">
        <v>0</v>
      </c>
      <c r="BH206" s="10">
        <v>0</v>
      </c>
      <c r="BI206" s="10" t="s">
        <v>10</v>
      </c>
      <c r="BJ206" s="10">
        <v>0</v>
      </c>
      <c r="BK206" s="10">
        <v>1</v>
      </c>
      <c r="BL206" s="10">
        <v>6</v>
      </c>
      <c r="BM206" s="10">
        <f>IF(BE205=1,IF(SUM(BR206,BV206,BZ206,CD206)&gt;0,0,1),0)</f>
        <v>0</v>
      </c>
      <c r="BN206" s="10">
        <v>102</v>
      </c>
      <c r="BO206" s="10">
        <v>92</v>
      </c>
      <c r="BP206" s="10">
        <v>237</v>
      </c>
      <c r="BQ206" s="10">
        <v>90</v>
      </c>
      <c r="BR206" s="9">
        <v>1.0900000000000001</v>
      </c>
      <c r="BS206" s="9">
        <v>0.56999999999999995</v>
      </c>
      <c r="BT206" s="9">
        <v>2.0699999999999998</v>
      </c>
      <c r="BU206" s="9">
        <v>0.21</v>
      </c>
      <c r="BV206" s="9" t="s">
        <v>7</v>
      </c>
      <c r="BW206" s="9" t="s">
        <v>7</v>
      </c>
      <c r="BX206" s="9" t="s">
        <v>7</v>
      </c>
      <c r="BY206" s="9" t="s">
        <v>7</v>
      </c>
      <c r="BZ206" s="9">
        <v>0.38</v>
      </c>
      <c r="CA206" s="9">
        <v>0.21</v>
      </c>
      <c r="CB206" s="9">
        <v>0.69</v>
      </c>
      <c r="CC206" s="9">
        <v>0.09</v>
      </c>
      <c r="CD206" s="9" t="s">
        <v>7</v>
      </c>
      <c r="CE206" s="9" t="s">
        <v>7</v>
      </c>
      <c r="CF206" s="9" t="s">
        <v>7</v>
      </c>
      <c r="CG206" s="9" t="s">
        <v>7</v>
      </c>
      <c r="CH206" s="9">
        <v>3.48</v>
      </c>
      <c r="CI206" s="9">
        <v>1.71</v>
      </c>
      <c r="CJ206" s="9">
        <v>5.59</v>
      </c>
      <c r="CK206" s="9">
        <v>0.93</v>
      </c>
    </row>
    <row r="207" spans="1:89" x14ac:dyDescent="0.2">
      <c r="A207" s="8">
        <v>206</v>
      </c>
      <c r="B207" s="12">
        <v>70</v>
      </c>
      <c r="C207" s="8">
        <v>3</v>
      </c>
      <c r="D207" s="8" t="s">
        <v>10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 t="s">
        <v>7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f t="shared" si="3"/>
        <v>0</v>
      </c>
      <c r="AJ207" s="8">
        <v>0</v>
      </c>
      <c r="AK207" s="8">
        <v>0</v>
      </c>
      <c r="AL207" s="8"/>
      <c r="AM207" s="8">
        <v>1</v>
      </c>
      <c r="AN207" s="8">
        <v>1.8</v>
      </c>
      <c r="AO207" s="8">
        <v>65.5</v>
      </c>
      <c r="AP207" s="8">
        <v>20.216049382716047</v>
      </c>
      <c r="AQ207" s="8">
        <v>0</v>
      </c>
      <c r="AR207" s="8">
        <v>0</v>
      </c>
      <c r="AS207" s="8">
        <v>0</v>
      </c>
      <c r="AT207" s="8">
        <v>1</v>
      </c>
      <c r="AU207" s="8">
        <v>1</v>
      </c>
      <c r="AV207" s="8">
        <v>0</v>
      </c>
      <c r="AW207" s="8">
        <v>45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1</v>
      </c>
      <c r="BD207" s="9">
        <v>9.1999999999999993</v>
      </c>
      <c r="BE207" s="8">
        <v>1</v>
      </c>
      <c r="BF207" s="10">
        <v>38</v>
      </c>
      <c r="BG207" s="10">
        <v>0</v>
      </c>
      <c r="BH207" s="10">
        <v>1</v>
      </c>
      <c r="BI207" s="10">
        <v>460</v>
      </c>
      <c r="BJ207" s="10">
        <v>0</v>
      </c>
      <c r="BK207" s="10">
        <v>1</v>
      </c>
      <c r="BL207" s="10">
        <v>6</v>
      </c>
      <c r="BM207" s="10">
        <f>IF(BE206=1,IF(SUM(BR207,BV207,BZ207,CD207)&gt;0,0,1),0)</f>
        <v>0</v>
      </c>
      <c r="BN207" s="10">
        <v>110</v>
      </c>
      <c r="BO207" s="10">
        <v>97</v>
      </c>
      <c r="BP207" s="10">
        <v>237</v>
      </c>
      <c r="BQ207" s="10">
        <v>84</v>
      </c>
      <c r="BR207" s="9">
        <v>0.37</v>
      </c>
      <c r="BS207" s="9">
        <v>0.17</v>
      </c>
      <c r="BT207" s="9">
        <v>0.78</v>
      </c>
      <c r="BU207" s="9">
        <v>0.08</v>
      </c>
      <c r="BV207" s="9">
        <v>0.26</v>
      </c>
      <c r="BW207" s="9">
        <v>0.13</v>
      </c>
      <c r="BX207" s="9">
        <v>0.83</v>
      </c>
      <c r="BY207" s="9">
        <v>0.09</v>
      </c>
      <c r="BZ207" s="9">
        <v>0.64</v>
      </c>
      <c r="CA207" s="9">
        <v>0.34</v>
      </c>
      <c r="CB207" s="9">
        <v>1.03</v>
      </c>
      <c r="CC207" s="9">
        <v>0.13</v>
      </c>
      <c r="CD207" s="9">
        <v>0.75</v>
      </c>
      <c r="CE207" s="9">
        <v>0.42</v>
      </c>
      <c r="CF207" s="9">
        <v>1.25</v>
      </c>
      <c r="CG207" s="9">
        <v>0.12</v>
      </c>
      <c r="CH207" s="9">
        <v>6.12</v>
      </c>
      <c r="CI207" s="9">
        <v>2.97</v>
      </c>
      <c r="CJ207" s="9">
        <v>8.17</v>
      </c>
      <c r="CK207" s="9">
        <v>1.01</v>
      </c>
    </row>
    <row r="208" spans="1:89" x14ac:dyDescent="0.2">
      <c r="A208" s="8">
        <v>207</v>
      </c>
      <c r="B208" s="12">
        <v>62</v>
      </c>
      <c r="C208" s="8">
        <v>3</v>
      </c>
      <c r="D208" s="8">
        <v>1</v>
      </c>
      <c r="E208" s="8">
        <v>0</v>
      </c>
      <c r="F208" s="8">
        <v>0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2</v>
      </c>
      <c r="Z208" s="8">
        <v>0</v>
      </c>
      <c r="AA208" s="8" t="s">
        <v>7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f t="shared" si="3"/>
        <v>0</v>
      </c>
      <c r="AJ208" s="8">
        <v>1</v>
      </c>
      <c r="AK208" s="8">
        <v>0</v>
      </c>
      <c r="AL208" s="8"/>
      <c r="AM208" s="8">
        <v>1</v>
      </c>
      <c r="AN208" s="8">
        <v>1.8</v>
      </c>
      <c r="AO208" s="8">
        <v>166</v>
      </c>
      <c r="AP208" s="8">
        <v>51.234567901234563</v>
      </c>
      <c r="AQ208" s="8">
        <v>0</v>
      </c>
      <c r="AR208" s="8">
        <v>0</v>
      </c>
      <c r="AS208" s="8">
        <v>0</v>
      </c>
      <c r="AT208" s="8">
        <v>1</v>
      </c>
      <c r="AU208" s="8">
        <v>1</v>
      </c>
      <c r="AV208" s="8">
        <v>0</v>
      </c>
      <c r="AW208" s="8">
        <v>80</v>
      </c>
      <c r="AX208" s="8">
        <v>0</v>
      </c>
      <c r="AY208" s="8">
        <v>0</v>
      </c>
      <c r="AZ208" s="8">
        <v>0</v>
      </c>
      <c r="BA208" s="8">
        <v>0</v>
      </c>
      <c r="BB208" s="8">
        <v>1</v>
      </c>
      <c r="BC208" s="8">
        <v>1</v>
      </c>
      <c r="BD208" s="9">
        <v>8</v>
      </c>
      <c r="BE208" s="8">
        <v>1</v>
      </c>
      <c r="BF208" s="10">
        <v>43</v>
      </c>
      <c r="BG208" s="10">
        <v>0</v>
      </c>
      <c r="BH208" s="10">
        <v>1</v>
      </c>
      <c r="BI208" s="10">
        <v>214</v>
      </c>
      <c r="BJ208" s="10">
        <v>0</v>
      </c>
      <c r="BK208" s="10">
        <v>1</v>
      </c>
      <c r="BL208" s="10">
        <v>6</v>
      </c>
      <c r="BM208" s="10">
        <f>IF(BE207=1,IF(SUM(BR208,BV208,BZ208,CD208)&gt;0,0,1),0)</f>
        <v>0</v>
      </c>
      <c r="BN208" s="10">
        <v>113</v>
      </c>
      <c r="BO208" s="10">
        <v>92</v>
      </c>
      <c r="BP208" s="10">
        <v>330</v>
      </c>
      <c r="BQ208" s="10">
        <v>150</v>
      </c>
      <c r="BR208" s="9">
        <v>1.04</v>
      </c>
      <c r="BS208" s="9">
        <v>0.25</v>
      </c>
      <c r="BT208" s="9">
        <v>2.14</v>
      </c>
      <c r="BU208" s="9">
        <v>0</v>
      </c>
      <c r="BV208" s="9">
        <v>0.77</v>
      </c>
      <c r="BW208" s="9">
        <v>0.3</v>
      </c>
      <c r="BX208" s="9">
        <v>1.81</v>
      </c>
      <c r="BY208" s="9">
        <v>0</v>
      </c>
      <c r="BZ208" s="9">
        <v>0.98</v>
      </c>
      <c r="CA208" s="9">
        <v>0.33</v>
      </c>
      <c r="CB208" s="9">
        <v>2.2599999999999998</v>
      </c>
      <c r="CC208" s="9">
        <v>0</v>
      </c>
      <c r="CD208" s="9">
        <v>1.1499999999999999</v>
      </c>
      <c r="CE208" s="9">
        <v>0.52</v>
      </c>
      <c r="CF208" s="9">
        <v>2.3199999999999998</v>
      </c>
      <c r="CG208" s="9">
        <v>2.3199999999999998</v>
      </c>
      <c r="CH208" s="9">
        <v>5.18</v>
      </c>
      <c r="CI208" s="9">
        <v>3</v>
      </c>
      <c r="CJ208" s="9">
        <v>7.18</v>
      </c>
      <c r="CK208" s="9">
        <v>0.97</v>
      </c>
    </row>
    <row r="209" spans="1:89" x14ac:dyDescent="0.2">
      <c r="A209" s="8">
        <v>208</v>
      </c>
      <c r="B209" s="12">
        <v>52</v>
      </c>
      <c r="C209" s="8">
        <v>2</v>
      </c>
      <c r="D209" s="8">
        <v>0</v>
      </c>
      <c r="E209" s="8">
        <v>1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1</v>
      </c>
      <c r="Z209" s="8">
        <v>1</v>
      </c>
      <c r="AA209" s="8">
        <v>88</v>
      </c>
      <c r="AB209" s="8" t="s">
        <v>8</v>
      </c>
      <c r="AC209" s="8">
        <v>0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f t="shared" si="3"/>
        <v>1</v>
      </c>
      <c r="AJ209" s="8">
        <v>0</v>
      </c>
      <c r="AK209" s="8">
        <v>0</v>
      </c>
      <c r="AL209" s="8">
        <v>3</v>
      </c>
      <c r="AM209" s="8">
        <v>0</v>
      </c>
      <c r="AN209" s="8">
        <v>1.7</v>
      </c>
      <c r="AO209" s="8">
        <v>58</v>
      </c>
      <c r="AP209" s="8">
        <v>20.069204152249139</v>
      </c>
      <c r="AQ209" s="8">
        <v>0</v>
      </c>
      <c r="AR209" s="8">
        <v>0</v>
      </c>
      <c r="AS209" s="8">
        <v>0</v>
      </c>
      <c r="AT209" s="8">
        <v>0</v>
      </c>
      <c r="AU209" s="8" t="s">
        <v>10</v>
      </c>
      <c r="AV209" s="8" t="s">
        <v>10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1</v>
      </c>
      <c r="BD209" s="9">
        <v>10.8</v>
      </c>
      <c r="BE209" s="8">
        <v>1</v>
      </c>
      <c r="BF209" s="10">
        <v>81</v>
      </c>
      <c r="BG209" s="10">
        <v>0</v>
      </c>
      <c r="BH209" s="10">
        <v>0</v>
      </c>
      <c r="BI209" s="10" t="s">
        <v>10</v>
      </c>
      <c r="BJ209" s="10">
        <v>0</v>
      </c>
      <c r="BK209" s="10">
        <v>1</v>
      </c>
      <c r="BL209" s="10">
        <v>6</v>
      </c>
      <c r="BM209" s="10">
        <f>IF(BE208=1,IF(SUM(BR209,BV209,BZ209,CD209)&gt;0,0,1),0)</f>
        <v>0</v>
      </c>
      <c r="BN209" s="10">
        <v>101</v>
      </c>
      <c r="BO209" s="10">
        <v>105</v>
      </c>
      <c r="BP209" s="10">
        <v>269</v>
      </c>
      <c r="BQ209" s="10">
        <v>81</v>
      </c>
      <c r="BR209" s="9">
        <v>0.36</v>
      </c>
      <c r="BS209" s="9">
        <v>0.18</v>
      </c>
      <c r="BT209" s="9">
        <v>0.69</v>
      </c>
      <c r="BU209" s="9">
        <v>0.08</v>
      </c>
      <c r="BV209" s="9">
        <v>0.38</v>
      </c>
      <c r="BW209" s="9">
        <v>0.22</v>
      </c>
      <c r="BX209" s="9">
        <v>0.64</v>
      </c>
      <c r="BY209" s="9">
        <v>7.0000000000000007E-2</v>
      </c>
      <c r="BZ209" s="9">
        <v>0.47</v>
      </c>
      <c r="CA209" s="9">
        <v>0.28999999999999998</v>
      </c>
      <c r="CB209" s="9">
        <v>0.74</v>
      </c>
      <c r="CC209" s="9">
        <v>0.08</v>
      </c>
      <c r="CD209" s="9">
        <v>0.32</v>
      </c>
      <c r="CE209" s="9">
        <v>0.18</v>
      </c>
      <c r="CF209" s="9">
        <v>0.6</v>
      </c>
      <c r="CG209" s="9">
        <v>7.0000000000000007E-2</v>
      </c>
      <c r="CH209" s="9">
        <v>3.8</v>
      </c>
      <c r="CI209" s="9">
        <v>2.65</v>
      </c>
      <c r="CJ209" s="9">
        <v>4.88</v>
      </c>
      <c r="CK209" s="9">
        <v>0.56000000000000005</v>
      </c>
    </row>
    <row r="210" spans="1:89" x14ac:dyDescent="0.2">
      <c r="A210" s="8">
        <v>209</v>
      </c>
      <c r="B210" s="12">
        <v>61</v>
      </c>
      <c r="C210" s="8">
        <v>2</v>
      </c>
      <c r="D210" s="8">
        <v>1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1</v>
      </c>
      <c r="Z210" s="8">
        <v>0</v>
      </c>
      <c r="AA210" s="8" t="s">
        <v>7</v>
      </c>
      <c r="AB210" s="8">
        <v>0</v>
      </c>
      <c r="AC210" s="8">
        <v>1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f t="shared" si="3"/>
        <v>0</v>
      </c>
      <c r="AJ210" s="8">
        <v>0</v>
      </c>
      <c r="AK210" s="8">
        <v>0</v>
      </c>
      <c r="AL210" s="8"/>
      <c r="AM210" s="8">
        <v>1</v>
      </c>
      <c r="AN210" s="8">
        <v>1.75</v>
      </c>
      <c r="AO210" s="8">
        <v>73</v>
      </c>
      <c r="AP210" s="8">
        <v>23.836734693877553</v>
      </c>
      <c r="AQ210" s="8">
        <v>0</v>
      </c>
      <c r="AR210" s="8">
        <v>0</v>
      </c>
      <c r="AS210" s="8">
        <v>0</v>
      </c>
      <c r="AT210" s="8">
        <v>0</v>
      </c>
      <c r="AU210" s="8" t="s">
        <v>10</v>
      </c>
      <c r="AV210" s="8" t="s">
        <v>10</v>
      </c>
      <c r="AW210" s="8">
        <v>0</v>
      </c>
      <c r="AX210" s="8">
        <v>0</v>
      </c>
      <c r="AY210" s="8">
        <v>0</v>
      </c>
      <c r="AZ210" s="8">
        <v>0</v>
      </c>
      <c r="BA210" s="8">
        <v>1</v>
      </c>
      <c r="BB210" s="8">
        <v>1</v>
      </c>
      <c r="BC210" s="8">
        <v>1</v>
      </c>
      <c r="BD210" s="9">
        <v>10.1</v>
      </c>
      <c r="BE210" s="8">
        <v>1</v>
      </c>
      <c r="BF210" s="10">
        <v>64</v>
      </c>
      <c r="BG210" s="10">
        <v>0</v>
      </c>
      <c r="BH210" s="10">
        <v>1</v>
      </c>
      <c r="BI210" s="10">
        <v>214</v>
      </c>
      <c r="BJ210" s="10">
        <v>0</v>
      </c>
      <c r="BK210" s="10">
        <v>1</v>
      </c>
      <c r="BL210" s="10">
        <v>6</v>
      </c>
      <c r="BM210" s="10">
        <f>IF(BE209=1,IF(SUM(BR210,BV210,BZ210,CD210)&gt;0,0,1),0)</f>
        <v>0</v>
      </c>
      <c r="BN210" s="10">
        <v>93</v>
      </c>
      <c r="BO210" s="10">
        <v>69</v>
      </c>
      <c r="BP210" s="10">
        <v>276</v>
      </c>
      <c r="BQ210" s="10">
        <v>98</v>
      </c>
      <c r="BR210" s="9">
        <v>0.22</v>
      </c>
      <c r="BS210" s="9">
        <v>0.11</v>
      </c>
      <c r="BT210" s="9">
        <v>0.38</v>
      </c>
      <c r="BU210" s="9">
        <v>0.05</v>
      </c>
      <c r="BV210" s="9">
        <v>0.26</v>
      </c>
      <c r="BW210" s="9">
        <v>0.13</v>
      </c>
      <c r="BX210" s="9">
        <v>0.47</v>
      </c>
      <c r="BY210" s="9">
        <v>0.06</v>
      </c>
      <c r="BZ210" s="9">
        <v>0.41</v>
      </c>
      <c r="CA210" s="9">
        <v>0.19</v>
      </c>
      <c r="CB210" s="9">
        <v>0.69</v>
      </c>
      <c r="CC210" s="9">
        <v>0.08</v>
      </c>
      <c r="CD210" s="9">
        <v>0.21</v>
      </c>
      <c r="CE210" s="9">
        <v>0.11</v>
      </c>
      <c r="CF210" s="9">
        <v>0.35</v>
      </c>
      <c r="CG210" s="9">
        <v>0.05</v>
      </c>
      <c r="CH210" s="9">
        <v>7.73</v>
      </c>
      <c r="CI210" s="9">
        <v>4.0199999999999996</v>
      </c>
      <c r="CJ210" s="9">
        <v>11.8</v>
      </c>
      <c r="CK210" s="9">
        <v>1.74</v>
      </c>
    </row>
    <row r="211" spans="1:89" x14ac:dyDescent="0.2">
      <c r="A211" s="8">
        <v>210</v>
      </c>
      <c r="B211" s="12">
        <v>63</v>
      </c>
      <c r="C211" s="8" t="s">
        <v>10</v>
      </c>
      <c r="D211" s="8">
        <v>0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1</v>
      </c>
      <c r="Z211" s="8">
        <v>1</v>
      </c>
      <c r="AA211" s="8">
        <v>120</v>
      </c>
      <c r="AB211" s="8">
        <v>120</v>
      </c>
      <c r="AC211" s="8">
        <v>0</v>
      </c>
      <c r="AD211" s="8">
        <v>1</v>
      </c>
      <c r="AE211" s="8">
        <v>0</v>
      </c>
      <c r="AF211" s="8">
        <v>0</v>
      </c>
      <c r="AG211" s="8">
        <v>0</v>
      </c>
      <c r="AH211" s="8">
        <v>0</v>
      </c>
      <c r="AI211" s="8">
        <f t="shared" si="3"/>
        <v>0</v>
      </c>
      <c r="AJ211" s="8">
        <v>0</v>
      </c>
      <c r="AK211" s="8">
        <v>0</v>
      </c>
      <c r="AL211" s="8">
        <v>1</v>
      </c>
      <c r="AM211" s="8">
        <v>1</v>
      </c>
      <c r="AN211" s="8">
        <v>1.81</v>
      </c>
      <c r="AO211" s="8">
        <v>86</v>
      </c>
      <c r="AP211" s="8">
        <v>26.25072494734593</v>
      </c>
      <c r="AQ211" s="8">
        <v>0</v>
      </c>
      <c r="AR211" s="8">
        <v>0</v>
      </c>
      <c r="AS211" s="8">
        <v>0</v>
      </c>
      <c r="AT211" s="8">
        <v>1</v>
      </c>
      <c r="AU211" s="8">
        <v>1</v>
      </c>
      <c r="AV211" s="8">
        <v>0</v>
      </c>
      <c r="AW211" s="8">
        <v>27</v>
      </c>
      <c r="AX211" s="8">
        <v>0</v>
      </c>
      <c r="AY211" s="8">
        <v>0</v>
      </c>
      <c r="AZ211" s="8">
        <v>0</v>
      </c>
      <c r="BA211" s="8">
        <v>0</v>
      </c>
      <c r="BB211" s="8">
        <v>1</v>
      </c>
      <c r="BC211" s="8">
        <v>0</v>
      </c>
      <c r="BD211" s="9">
        <v>13.2</v>
      </c>
      <c r="BE211" s="8">
        <v>1</v>
      </c>
      <c r="BF211" s="10">
        <v>7</v>
      </c>
      <c r="BG211" s="10">
        <v>1</v>
      </c>
      <c r="BH211" s="10">
        <v>0</v>
      </c>
      <c r="BI211" s="10">
        <v>-7</v>
      </c>
      <c r="BJ211" s="10">
        <v>0</v>
      </c>
      <c r="BK211" s="10">
        <v>1</v>
      </c>
      <c r="BL211" s="10">
        <v>6</v>
      </c>
      <c r="BM211" s="10">
        <f>IF(BE210=1,IF(SUM(BR211,BV211,BZ211,CD211)&gt;0,0,1),0)</f>
        <v>0</v>
      </c>
      <c r="BN211" s="10">
        <v>111</v>
      </c>
      <c r="BO211" s="10">
        <v>78</v>
      </c>
      <c r="BP211" s="10">
        <v>261</v>
      </c>
      <c r="BQ211" s="10">
        <v>129</v>
      </c>
      <c r="BR211" s="9">
        <v>0.43</v>
      </c>
      <c r="BS211" s="9">
        <v>0.19</v>
      </c>
      <c r="BT211" s="9">
        <v>0.87</v>
      </c>
      <c r="BU211" s="9">
        <v>0.12</v>
      </c>
      <c r="BV211" s="9">
        <v>0.33</v>
      </c>
      <c r="BW211" s="9">
        <v>0.16</v>
      </c>
      <c r="BX211" s="9">
        <v>0.74</v>
      </c>
      <c r="BY211" s="9">
        <v>0.09</v>
      </c>
      <c r="BZ211" s="9">
        <v>0.71</v>
      </c>
      <c r="CA211" s="9">
        <v>0.33</v>
      </c>
      <c r="CB211" s="9">
        <v>1.35</v>
      </c>
      <c r="CC211" s="9">
        <v>0.2</v>
      </c>
      <c r="CD211" s="9">
        <v>0.54</v>
      </c>
      <c r="CE211" s="9">
        <v>0.24</v>
      </c>
      <c r="CF211" s="9">
        <v>1.18</v>
      </c>
      <c r="CG211" s="9">
        <v>0.16</v>
      </c>
      <c r="CH211" s="9">
        <v>11.07</v>
      </c>
      <c r="CI211" s="9">
        <v>5.17</v>
      </c>
      <c r="CJ211" s="9">
        <v>14.67</v>
      </c>
      <c r="CK211" s="9">
        <v>1.96</v>
      </c>
    </row>
    <row r="212" spans="1:89" x14ac:dyDescent="0.2">
      <c r="A212" s="8">
        <v>211</v>
      </c>
      <c r="B212" s="12">
        <v>73</v>
      </c>
      <c r="C212" s="8">
        <v>3</v>
      </c>
      <c r="D212" s="8">
        <v>1</v>
      </c>
      <c r="E212" s="8">
        <v>1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1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1</v>
      </c>
      <c r="Z212" s="8">
        <v>0</v>
      </c>
      <c r="AA212" s="8" t="s">
        <v>7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0</v>
      </c>
      <c r="AI212" s="8">
        <f t="shared" si="3"/>
        <v>0</v>
      </c>
      <c r="AJ212" s="8">
        <v>0</v>
      </c>
      <c r="AK212" s="8">
        <v>0</v>
      </c>
      <c r="AL212" s="8"/>
      <c r="AM212" s="8">
        <v>1</v>
      </c>
      <c r="AN212" s="8">
        <v>1.78</v>
      </c>
      <c r="AO212" s="8">
        <v>78</v>
      </c>
      <c r="AP212" s="8">
        <v>24.618103774775911</v>
      </c>
      <c r="AQ212" s="8">
        <v>0</v>
      </c>
      <c r="AR212" s="8">
        <v>0</v>
      </c>
      <c r="AS212" s="8">
        <v>0</v>
      </c>
      <c r="AT212" s="8">
        <v>1</v>
      </c>
      <c r="AU212" s="8">
        <v>1</v>
      </c>
      <c r="AV212" s="8">
        <v>0</v>
      </c>
      <c r="AW212" s="8">
        <v>75</v>
      </c>
      <c r="AX212" s="8">
        <v>0</v>
      </c>
      <c r="AY212" s="8">
        <v>0</v>
      </c>
      <c r="AZ212" s="8">
        <v>1</v>
      </c>
      <c r="BA212" s="8">
        <v>0</v>
      </c>
      <c r="BB212" s="8">
        <v>1</v>
      </c>
      <c r="BC212" s="8">
        <v>1</v>
      </c>
      <c r="BD212" s="9">
        <v>11.7</v>
      </c>
      <c r="BE212" s="8">
        <v>1</v>
      </c>
      <c r="BF212" s="10">
        <v>41</v>
      </c>
      <c r="BG212" s="10">
        <v>1</v>
      </c>
      <c r="BH212" s="10">
        <v>0</v>
      </c>
      <c r="BI212" s="10">
        <v>-41</v>
      </c>
      <c r="BJ212" s="10">
        <v>0</v>
      </c>
      <c r="BK212" s="10">
        <v>1</v>
      </c>
      <c r="BL212" s="10">
        <v>6</v>
      </c>
      <c r="BM212" s="10">
        <f>IF(BE211=1,IF(SUM(BR212,BV212,BZ212,CD212)&gt;0,0,1),0)</f>
        <v>0</v>
      </c>
      <c r="BN212" s="10">
        <v>176</v>
      </c>
      <c r="BO212" s="10">
        <v>72</v>
      </c>
      <c r="BP212" s="10">
        <v>174</v>
      </c>
      <c r="BQ212" s="10">
        <v>117</v>
      </c>
      <c r="BR212" s="9">
        <v>0.33</v>
      </c>
      <c r="BS212" s="9">
        <v>0.13</v>
      </c>
      <c r="BT212" s="9">
        <v>0.78</v>
      </c>
      <c r="BU212" s="9">
        <v>0.11</v>
      </c>
      <c r="BV212" s="9">
        <v>0.4</v>
      </c>
      <c r="BW212" s="9">
        <v>0.16</v>
      </c>
      <c r="BX212" s="9">
        <v>0.78</v>
      </c>
      <c r="BY212" s="9">
        <v>0.12</v>
      </c>
      <c r="BZ212" s="9">
        <v>0.27</v>
      </c>
      <c r="CA212" s="9">
        <v>0.11</v>
      </c>
      <c r="CB212" s="9">
        <v>0.66</v>
      </c>
      <c r="CC212" s="9">
        <v>7.0000000000000007E-2</v>
      </c>
      <c r="CD212" s="9">
        <v>0.47</v>
      </c>
      <c r="CE212" s="9">
        <v>0.18</v>
      </c>
      <c r="CF212" s="9">
        <v>1.27</v>
      </c>
      <c r="CG212" s="9">
        <v>0.15</v>
      </c>
      <c r="CH212" s="9">
        <v>9.08</v>
      </c>
      <c r="CI212" s="9">
        <v>4.54</v>
      </c>
      <c r="CJ212" s="9">
        <v>13.96</v>
      </c>
      <c r="CK212" s="9">
        <v>1.95</v>
      </c>
    </row>
    <row r="213" spans="1:89" x14ac:dyDescent="0.2">
      <c r="A213" s="8">
        <v>212</v>
      </c>
      <c r="B213" s="12">
        <v>73</v>
      </c>
      <c r="C213" s="8" t="s">
        <v>10</v>
      </c>
      <c r="D213" s="8">
        <v>1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 t="s">
        <v>7</v>
      </c>
      <c r="AB213" s="8">
        <v>0</v>
      </c>
      <c r="AC213" s="8">
        <v>1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f t="shared" si="3"/>
        <v>0</v>
      </c>
      <c r="AJ213" s="8">
        <v>0</v>
      </c>
      <c r="AK213" s="8">
        <v>0</v>
      </c>
      <c r="AL213" s="8"/>
      <c r="AM213" s="8">
        <v>1</v>
      </c>
      <c r="AN213" s="8">
        <v>1.72</v>
      </c>
      <c r="AO213" s="8">
        <v>58</v>
      </c>
      <c r="AP213" s="8">
        <v>19.605191995673341</v>
      </c>
      <c r="AQ213" s="8">
        <v>0</v>
      </c>
      <c r="AR213" s="8">
        <v>0</v>
      </c>
      <c r="AS213" s="8">
        <v>0</v>
      </c>
      <c r="AT213" s="8">
        <v>1</v>
      </c>
      <c r="AU213" s="8">
        <v>1</v>
      </c>
      <c r="AV213" s="8">
        <v>0</v>
      </c>
      <c r="AW213" s="8" t="s">
        <v>10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9">
        <v>13.1</v>
      </c>
      <c r="BE213" s="8">
        <v>1</v>
      </c>
      <c r="BF213" s="10">
        <v>57</v>
      </c>
      <c r="BG213" s="10">
        <v>0</v>
      </c>
      <c r="BH213" s="10">
        <v>0</v>
      </c>
      <c r="BI213" s="10" t="s">
        <v>10</v>
      </c>
      <c r="BJ213" s="10">
        <v>0</v>
      </c>
      <c r="BK213" s="10">
        <v>10</v>
      </c>
      <c r="BL213" s="10">
        <v>13</v>
      </c>
      <c r="BM213" s="10">
        <f>IF(BE212=1,IF(SUM(BR213,BV213,BZ213,CD213)&gt;0,0,1),0)</f>
        <v>0</v>
      </c>
      <c r="BN213" s="10" t="s">
        <v>10</v>
      </c>
      <c r="BO213" s="10" t="s">
        <v>10</v>
      </c>
      <c r="BP213" s="10" t="s">
        <v>10</v>
      </c>
      <c r="BQ213" s="10" t="s">
        <v>10</v>
      </c>
      <c r="BR213" s="9">
        <v>0.24</v>
      </c>
      <c r="BS213" s="9">
        <v>0.12</v>
      </c>
      <c r="BT213" s="9">
        <v>0.38</v>
      </c>
      <c r="BU213" s="9">
        <v>0.05</v>
      </c>
      <c r="BV213" s="9">
        <v>0.31</v>
      </c>
      <c r="BW213" s="9">
        <v>0.19</v>
      </c>
      <c r="BX213" s="9">
        <v>0.53</v>
      </c>
      <c r="BY213" s="9">
        <v>7.0000000000000007E-2</v>
      </c>
      <c r="BZ213" s="9">
        <v>0.35</v>
      </c>
      <c r="CA213" s="9">
        <v>0.23</v>
      </c>
      <c r="CB213" s="9">
        <v>0.66</v>
      </c>
      <c r="CC213" s="9">
        <v>0.08</v>
      </c>
      <c r="CD213" s="9">
        <v>0.39</v>
      </c>
      <c r="CE213" s="9">
        <v>0.27</v>
      </c>
      <c r="CF213" s="9">
        <v>0.57999999999999996</v>
      </c>
      <c r="CG213" s="9">
        <v>7.0000000000000007E-2</v>
      </c>
      <c r="CH213" s="9">
        <v>5.7</v>
      </c>
      <c r="CI213" s="9">
        <v>4.12</v>
      </c>
      <c r="CJ213" s="9">
        <v>6.73</v>
      </c>
      <c r="CK213" s="9">
        <v>0.77</v>
      </c>
    </row>
    <row r="214" spans="1:89" x14ac:dyDescent="0.2">
      <c r="A214" s="8">
        <v>213</v>
      </c>
      <c r="B214" s="12">
        <v>77</v>
      </c>
      <c r="C214" s="8" t="s">
        <v>10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1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1</v>
      </c>
      <c r="Z214" s="8">
        <v>0</v>
      </c>
      <c r="AA214" s="8" t="s">
        <v>7</v>
      </c>
      <c r="AB214" s="8">
        <v>0</v>
      </c>
      <c r="AC214" s="8">
        <v>1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f t="shared" si="3"/>
        <v>0</v>
      </c>
      <c r="AJ214" s="8">
        <v>0</v>
      </c>
      <c r="AK214" s="8">
        <v>0</v>
      </c>
      <c r="AL214" s="8"/>
      <c r="AM214" s="8">
        <v>0</v>
      </c>
      <c r="AN214" s="8">
        <v>1.65</v>
      </c>
      <c r="AO214" s="8">
        <v>58</v>
      </c>
      <c r="AP214" s="8">
        <v>21.30394857667585</v>
      </c>
      <c r="AQ214" s="8">
        <v>0</v>
      </c>
      <c r="AR214" s="8">
        <v>0</v>
      </c>
      <c r="AS214" s="8">
        <v>0</v>
      </c>
      <c r="AT214" s="8">
        <v>1</v>
      </c>
      <c r="AU214" s="8">
        <v>0</v>
      </c>
      <c r="AV214" s="8">
        <v>1</v>
      </c>
      <c r="AW214" s="8">
        <v>20</v>
      </c>
      <c r="AX214" s="8">
        <v>0</v>
      </c>
      <c r="AY214" s="8">
        <v>1</v>
      </c>
      <c r="AZ214" s="8">
        <v>0</v>
      </c>
      <c r="BA214" s="8">
        <v>0</v>
      </c>
      <c r="BB214" s="8">
        <v>1</v>
      </c>
      <c r="BC214" s="8">
        <v>1</v>
      </c>
      <c r="BD214" s="9">
        <v>7.3</v>
      </c>
      <c r="BE214" s="8">
        <v>1</v>
      </c>
      <c r="BF214" s="10">
        <v>45</v>
      </c>
      <c r="BG214" s="10">
        <v>0</v>
      </c>
      <c r="BH214" s="10">
        <v>1</v>
      </c>
      <c r="BI214" s="10">
        <v>35</v>
      </c>
      <c r="BJ214" s="10">
        <v>0</v>
      </c>
      <c r="BK214" s="10">
        <v>1</v>
      </c>
      <c r="BL214" s="10">
        <v>6</v>
      </c>
      <c r="BM214" s="10">
        <f>IF(BE213=1,IF(SUM(BR214,BV214,BZ214,CD214)&gt;0,0,1),0)</f>
        <v>0</v>
      </c>
      <c r="BN214" s="10">
        <v>96</v>
      </c>
      <c r="BO214" s="10">
        <v>63</v>
      </c>
      <c r="BP214" s="10">
        <v>228</v>
      </c>
      <c r="BQ214" s="10">
        <v>87</v>
      </c>
      <c r="BR214" s="9" t="s">
        <v>7</v>
      </c>
      <c r="BS214" s="9" t="s">
        <v>7</v>
      </c>
      <c r="BT214" s="9" t="s">
        <v>7</v>
      </c>
      <c r="BU214" s="9" t="s">
        <v>7</v>
      </c>
      <c r="BV214" s="9">
        <v>0.36</v>
      </c>
      <c r="BW214" s="9">
        <v>0.17</v>
      </c>
      <c r="BX214" s="9">
        <v>0.85</v>
      </c>
      <c r="BY214" s="9">
        <v>0.11</v>
      </c>
      <c r="BZ214" s="9"/>
      <c r="CA214" s="9"/>
      <c r="CB214" s="9"/>
      <c r="CC214" s="9"/>
      <c r="CD214" s="9">
        <v>0.45</v>
      </c>
      <c r="CE214" s="9">
        <v>0.28000000000000003</v>
      </c>
      <c r="CF214" s="9">
        <v>0.72</v>
      </c>
      <c r="CG214" s="9">
        <v>0.08</v>
      </c>
      <c r="CH214" s="9">
        <v>5.01</v>
      </c>
      <c r="CI214" s="9">
        <v>2.38</v>
      </c>
      <c r="CJ214" s="9">
        <v>12.2</v>
      </c>
      <c r="CK214" s="9">
        <v>1.34</v>
      </c>
    </row>
    <row r="215" spans="1:89" x14ac:dyDescent="0.2">
      <c r="A215" s="8">
        <v>214</v>
      </c>
      <c r="B215" s="12">
        <v>75</v>
      </c>
      <c r="C215" s="8">
        <v>3</v>
      </c>
      <c r="D215" s="8">
        <v>0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1</v>
      </c>
      <c r="Z215" s="8">
        <v>0</v>
      </c>
      <c r="AA215" s="8" t="s">
        <v>7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f t="shared" si="3"/>
        <v>0</v>
      </c>
      <c r="AJ215" s="8">
        <v>0</v>
      </c>
      <c r="AK215" s="8">
        <v>0</v>
      </c>
      <c r="AL215" s="8"/>
      <c r="AM215" s="8">
        <v>1</v>
      </c>
      <c r="AN215" s="8">
        <v>1.65</v>
      </c>
      <c r="AO215" s="8">
        <v>60</v>
      </c>
      <c r="AP215" s="8">
        <v>22.03856749311295</v>
      </c>
      <c r="AQ215" s="8">
        <v>0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30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9">
        <v>9.1</v>
      </c>
      <c r="BE215" s="8">
        <v>1</v>
      </c>
      <c r="BF215" s="10">
        <v>57</v>
      </c>
      <c r="BG215" s="10">
        <v>0</v>
      </c>
      <c r="BH215" s="10">
        <v>0</v>
      </c>
      <c r="BI215" s="10" t="s">
        <v>10</v>
      </c>
      <c r="BJ215" s="10">
        <v>0</v>
      </c>
      <c r="BK215" s="10">
        <v>1</v>
      </c>
      <c r="BL215" s="10">
        <v>6</v>
      </c>
      <c r="BM215" s="10">
        <f>IF(BE214=1,IF(SUM(BR215,BV215,BZ215,CD215)&gt;0,0,1),0)</f>
        <v>0</v>
      </c>
      <c r="BN215" s="10">
        <v>106</v>
      </c>
      <c r="BO215" s="10">
        <v>121</v>
      </c>
      <c r="BP215" s="10">
        <v>243</v>
      </c>
      <c r="BQ215" s="10">
        <v>90</v>
      </c>
      <c r="BR215" s="9">
        <v>0.24</v>
      </c>
      <c r="BS215" s="9">
        <v>0.12</v>
      </c>
      <c r="BT215" s="9">
        <v>0.49</v>
      </c>
      <c r="BU215" s="9">
        <v>7.0000000000000007E-2</v>
      </c>
      <c r="BV215" s="9">
        <v>0.23</v>
      </c>
      <c r="BW215" s="9">
        <v>0.11</v>
      </c>
      <c r="BX215" s="9">
        <v>0.54</v>
      </c>
      <c r="BY215" s="9">
        <v>7.0000000000000007E-2</v>
      </c>
      <c r="BZ215" s="9">
        <v>0.36</v>
      </c>
      <c r="CA215" s="9">
        <v>0.2</v>
      </c>
      <c r="CB215" s="9">
        <v>0.72</v>
      </c>
      <c r="CC215" s="9">
        <v>0.08</v>
      </c>
      <c r="CD215" s="9">
        <v>0.23</v>
      </c>
      <c r="CE215" s="9">
        <v>0.09</v>
      </c>
      <c r="CF215" s="9">
        <v>0.63</v>
      </c>
      <c r="CG215" s="9">
        <v>0.09</v>
      </c>
      <c r="CH215" s="9">
        <v>10.65</v>
      </c>
      <c r="CI215" s="9">
        <v>3.67</v>
      </c>
      <c r="CJ215" s="9">
        <v>15.99</v>
      </c>
      <c r="CK215" s="9">
        <v>2.09</v>
      </c>
    </row>
    <row r="216" spans="1:89" x14ac:dyDescent="0.2">
      <c r="A216" s="8">
        <v>215</v>
      </c>
      <c r="B216" s="12">
        <v>60</v>
      </c>
      <c r="C216" s="8" t="s">
        <v>10</v>
      </c>
      <c r="D216" s="8">
        <v>1</v>
      </c>
      <c r="E216" s="8">
        <v>1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1</v>
      </c>
      <c r="Z216" s="8">
        <v>0</v>
      </c>
      <c r="AA216" s="8" t="s">
        <v>7</v>
      </c>
      <c r="AB216" s="8">
        <v>0</v>
      </c>
      <c r="AC216" s="8">
        <v>0</v>
      </c>
      <c r="AD216" s="8">
        <v>0</v>
      </c>
      <c r="AE216" s="8">
        <v>1</v>
      </c>
      <c r="AF216" s="8">
        <v>0</v>
      </c>
      <c r="AG216" s="8">
        <v>0</v>
      </c>
      <c r="AH216" s="8">
        <v>0</v>
      </c>
      <c r="AI216" s="8">
        <f t="shared" si="3"/>
        <v>0</v>
      </c>
      <c r="AJ216" s="8">
        <v>0</v>
      </c>
      <c r="AK216" s="8">
        <v>0</v>
      </c>
      <c r="AL216" s="8"/>
      <c r="AM216" s="8">
        <v>0</v>
      </c>
      <c r="AN216" s="8">
        <v>1.7</v>
      </c>
      <c r="AO216" s="8">
        <v>58.1</v>
      </c>
      <c r="AP216" s="8">
        <v>20.103806228373706</v>
      </c>
      <c r="AQ216" s="8">
        <v>0</v>
      </c>
      <c r="AR216" s="8">
        <v>0</v>
      </c>
      <c r="AS216" s="8">
        <v>0</v>
      </c>
      <c r="AT216" s="8">
        <v>1</v>
      </c>
      <c r="AU216" s="8">
        <v>0</v>
      </c>
      <c r="AV216" s="8">
        <v>1</v>
      </c>
      <c r="AW216" s="8" t="s">
        <v>10</v>
      </c>
      <c r="AX216" s="8">
        <v>0</v>
      </c>
      <c r="AY216" s="8">
        <v>0</v>
      </c>
      <c r="AZ216" s="8">
        <v>0</v>
      </c>
      <c r="BA216" s="8">
        <v>0</v>
      </c>
      <c r="BB216" s="8">
        <v>1</v>
      </c>
      <c r="BC216" s="8">
        <v>1</v>
      </c>
      <c r="BD216" s="9">
        <v>10.1</v>
      </c>
      <c r="BE216" s="8">
        <v>1</v>
      </c>
      <c r="BF216" s="10">
        <v>2</v>
      </c>
      <c r="BG216" s="10">
        <v>1</v>
      </c>
      <c r="BH216" s="10">
        <v>0</v>
      </c>
      <c r="BI216" s="10">
        <v>-311</v>
      </c>
      <c r="BJ216" s="10">
        <v>0</v>
      </c>
      <c r="BK216" s="10">
        <v>3</v>
      </c>
      <c r="BL216" s="10">
        <v>1</v>
      </c>
      <c r="BM216" s="10">
        <f>IF(BE215=1,IF(SUM(BR216,BV216,BZ216,CD216)&gt;0,0,1),0)</f>
        <v>0</v>
      </c>
      <c r="BN216" s="10">
        <v>90</v>
      </c>
      <c r="BO216" s="10">
        <v>60</v>
      </c>
      <c r="BP216" s="10">
        <v>237</v>
      </c>
      <c r="BQ216" s="10">
        <v>116</v>
      </c>
      <c r="BR216" s="9">
        <v>0.54</v>
      </c>
      <c r="BS216" s="9">
        <v>0.33</v>
      </c>
      <c r="BT216" s="9">
        <v>0.98</v>
      </c>
      <c r="BU216" s="9">
        <v>0.11</v>
      </c>
      <c r="BV216" s="9">
        <v>0.54</v>
      </c>
      <c r="BW216" s="9">
        <v>0.28000000000000003</v>
      </c>
      <c r="BX216" s="9">
        <v>0.9</v>
      </c>
      <c r="BY216" s="9">
        <v>0.1</v>
      </c>
      <c r="BZ216" s="9">
        <v>0.54</v>
      </c>
      <c r="CA216" s="9">
        <v>0.28999999999999998</v>
      </c>
      <c r="CB216" s="9">
        <v>0.81</v>
      </c>
      <c r="CC216" s="9">
        <v>0.1</v>
      </c>
      <c r="CD216" s="9">
        <v>0.56000000000000005</v>
      </c>
      <c r="CE216" s="9">
        <v>0.35</v>
      </c>
      <c r="CF216" s="9">
        <v>1.02</v>
      </c>
      <c r="CG216" s="9">
        <v>0.12</v>
      </c>
      <c r="CH216" s="9">
        <v>7.42</v>
      </c>
      <c r="CI216" s="9">
        <v>1.55</v>
      </c>
      <c r="CJ216" s="9">
        <v>20.04</v>
      </c>
      <c r="CK216" s="9">
        <v>3.83</v>
      </c>
    </row>
    <row r="217" spans="1:89" x14ac:dyDescent="0.2">
      <c r="A217" s="8">
        <v>216</v>
      </c>
      <c r="B217" s="12">
        <v>75</v>
      </c>
      <c r="C217" s="8">
        <v>3</v>
      </c>
      <c r="D217" s="8">
        <v>0</v>
      </c>
      <c r="E217" s="8">
        <v>1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1</v>
      </c>
      <c r="W217" s="8">
        <v>0</v>
      </c>
      <c r="X217" s="8">
        <v>1</v>
      </c>
      <c r="Y217" s="8">
        <v>2</v>
      </c>
      <c r="Z217" s="8">
        <v>1</v>
      </c>
      <c r="AA217" s="8">
        <v>70</v>
      </c>
      <c r="AB217" s="8">
        <v>186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f t="shared" si="3"/>
        <v>1</v>
      </c>
      <c r="AJ217" s="8">
        <v>0</v>
      </c>
      <c r="AK217" s="8">
        <v>0</v>
      </c>
      <c r="AL217" s="8">
        <v>1</v>
      </c>
      <c r="AM217" s="8">
        <v>0</v>
      </c>
      <c r="AN217" s="8">
        <v>1.6</v>
      </c>
      <c r="AO217" s="8">
        <v>57</v>
      </c>
      <c r="AP217" s="8">
        <v>22.265624999999996</v>
      </c>
      <c r="AQ217" s="8">
        <v>1</v>
      </c>
      <c r="AR217" s="8">
        <v>1</v>
      </c>
      <c r="AS217" s="8">
        <v>0</v>
      </c>
      <c r="AT217" s="8">
        <v>1</v>
      </c>
      <c r="AU217" s="8">
        <v>0</v>
      </c>
      <c r="AV217" s="8">
        <v>1</v>
      </c>
      <c r="AW217" s="8">
        <v>30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9">
        <v>9.8000000000000007</v>
      </c>
      <c r="BE217" s="8">
        <v>1</v>
      </c>
      <c r="BF217" s="10">
        <v>23</v>
      </c>
      <c r="BG217" s="10">
        <v>0</v>
      </c>
      <c r="BH217" s="10">
        <v>1</v>
      </c>
      <c r="BI217" s="10">
        <v>93</v>
      </c>
      <c r="BJ217" s="10">
        <v>0</v>
      </c>
      <c r="BK217" s="10">
        <v>3</v>
      </c>
      <c r="BL217" s="10">
        <v>1</v>
      </c>
      <c r="BM217" s="10">
        <f>IF(BE216=1,IF(SUM(BR217,BV217,BZ217,CD217)&gt;0,0,1),0)</f>
        <v>0</v>
      </c>
      <c r="BN217" s="10">
        <v>96</v>
      </c>
      <c r="BO217" s="10">
        <v>57</v>
      </c>
      <c r="BP217" s="10">
        <v>232</v>
      </c>
      <c r="BQ217" s="10">
        <v>84</v>
      </c>
      <c r="BR217" s="9">
        <v>0.48</v>
      </c>
      <c r="BS217" s="9">
        <v>0.32</v>
      </c>
      <c r="BT217" s="9">
        <v>0.76</v>
      </c>
      <c r="BU217" s="9">
        <v>0.08</v>
      </c>
      <c r="BV217" s="9">
        <v>0.39</v>
      </c>
      <c r="BW217" s="9">
        <v>0.22</v>
      </c>
      <c r="BX217" s="9">
        <v>0.72</v>
      </c>
      <c r="BY217" s="9">
        <v>7.0000000000000007E-2</v>
      </c>
      <c r="BZ217" s="9">
        <v>0.44</v>
      </c>
      <c r="CA217" s="9">
        <v>0.3</v>
      </c>
      <c r="CB217" s="9">
        <v>0.67</v>
      </c>
      <c r="CC217" s="9">
        <v>7.0000000000000007E-2</v>
      </c>
      <c r="CD217" s="9">
        <v>0.46</v>
      </c>
      <c r="CE217" s="9">
        <v>0.28999999999999998</v>
      </c>
      <c r="CF217" s="9">
        <v>0.74</v>
      </c>
      <c r="CG217" s="9">
        <v>0.08</v>
      </c>
      <c r="CH217" s="9">
        <v>3.11</v>
      </c>
      <c r="CI217" s="9">
        <v>2.0099999999999998</v>
      </c>
      <c r="CJ217" s="9">
        <v>4.8499999999999996</v>
      </c>
      <c r="CK217" s="9">
        <v>0.68</v>
      </c>
    </row>
    <row r="218" spans="1:89" x14ac:dyDescent="0.2">
      <c r="A218" s="8">
        <v>217</v>
      </c>
      <c r="B218" s="12">
        <v>80</v>
      </c>
      <c r="C218" s="8" t="s">
        <v>10</v>
      </c>
      <c r="D218" s="8">
        <v>1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1</v>
      </c>
      <c r="Z218" s="8">
        <v>1</v>
      </c>
      <c r="AA218" s="8">
        <v>181</v>
      </c>
      <c r="AB218" s="8">
        <v>181</v>
      </c>
      <c r="AC218" s="8">
        <v>0</v>
      </c>
      <c r="AD218" s="8">
        <v>1</v>
      </c>
      <c r="AE218" s="8">
        <v>0</v>
      </c>
      <c r="AF218" s="8">
        <v>0</v>
      </c>
      <c r="AG218" s="8">
        <v>0</v>
      </c>
      <c r="AH218" s="8">
        <v>0</v>
      </c>
      <c r="AI218" s="8">
        <f t="shared" si="3"/>
        <v>0</v>
      </c>
      <c r="AJ218" s="8">
        <v>0</v>
      </c>
      <c r="AK218" s="8">
        <v>0</v>
      </c>
      <c r="AL218" s="8">
        <v>1</v>
      </c>
      <c r="AM218" s="8">
        <v>0</v>
      </c>
      <c r="AN218" s="8">
        <v>1.64</v>
      </c>
      <c r="AO218" s="8">
        <v>56</v>
      </c>
      <c r="AP218" s="8">
        <v>20.820939916716245</v>
      </c>
      <c r="AQ218" s="8">
        <v>0</v>
      </c>
      <c r="AR218" s="8">
        <v>0</v>
      </c>
      <c r="AS218" s="8">
        <v>0</v>
      </c>
      <c r="AT218" s="8">
        <v>1</v>
      </c>
      <c r="AU218" s="8">
        <v>0</v>
      </c>
      <c r="AV218" s="8">
        <v>1</v>
      </c>
      <c r="AW218" s="8">
        <v>50</v>
      </c>
      <c r="AX218" s="8">
        <v>0</v>
      </c>
      <c r="AY218" s="8">
        <v>0</v>
      </c>
      <c r="AZ218" s="8">
        <v>0</v>
      </c>
      <c r="BA218" s="8">
        <v>0</v>
      </c>
      <c r="BB218" s="8">
        <v>1</v>
      </c>
      <c r="BC218" s="8">
        <v>1</v>
      </c>
      <c r="BD218" s="9">
        <v>11.3</v>
      </c>
      <c r="BE218" s="8">
        <v>1</v>
      </c>
      <c r="BF218" s="10">
        <v>41</v>
      </c>
      <c r="BG218" s="10">
        <v>1</v>
      </c>
      <c r="BH218" s="10">
        <v>0</v>
      </c>
      <c r="BI218" s="10">
        <v>-41</v>
      </c>
      <c r="BJ218" s="10">
        <v>0</v>
      </c>
      <c r="BK218" s="10">
        <v>4</v>
      </c>
      <c r="BL218" s="10">
        <v>3</v>
      </c>
      <c r="BM218" s="10">
        <f>IF(BE217=1,IF(SUM(BR218,BV218,BZ218,CD218)&gt;0,0,1),0)</f>
        <v>0</v>
      </c>
      <c r="BN218" s="10" t="s">
        <v>10</v>
      </c>
      <c r="BO218" s="10" t="s">
        <v>10</v>
      </c>
      <c r="BP218" s="10" t="s">
        <v>10</v>
      </c>
      <c r="BQ218" s="10" t="s">
        <v>10</v>
      </c>
      <c r="BR218" s="9">
        <v>0.37</v>
      </c>
      <c r="BS218" s="9">
        <v>0.21</v>
      </c>
      <c r="BT218" s="9">
        <v>0.71</v>
      </c>
      <c r="BU218" s="9">
        <v>0.09</v>
      </c>
      <c r="BV218" s="9">
        <v>0.33</v>
      </c>
      <c r="BW218" s="9">
        <v>0.15</v>
      </c>
      <c r="BX218" s="9">
        <v>0.45</v>
      </c>
      <c r="BY218" s="9">
        <v>0.08</v>
      </c>
      <c r="BZ218" s="9">
        <v>0.34</v>
      </c>
      <c r="CA218" s="9">
        <v>0.17</v>
      </c>
      <c r="CB218" s="9">
        <v>0.61</v>
      </c>
      <c r="CC218" s="9">
        <v>0.09</v>
      </c>
      <c r="CD218" s="9">
        <v>0.37</v>
      </c>
      <c r="CE218" s="9">
        <v>0.05</v>
      </c>
      <c r="CF218" s="9">
        <v>0.71</v>
      </c>
      <c r="CG218" s="9">
        <v>0.14000000000000001</v>
      </c>
      <c r="CH218" s="9">
        <v>5.97</v>
      </c>
      <c r="CI218" s="9">
        <v>4.3499999999999996</v>
      </c>
      <c r="CJ218" s="9">
        <v>7.9</v>
      </c>
      <c r="CK218" s="9">
        <v>1.26</v>
      </c>
    </row>
    <row r="219" spans="1:89" x14ac:dyDescent="0.2">
      <c r="A219" s="8">
        <v>218</v>
      </c>
      <c r="B219" s="12">
        <v>61</v>
      </c>
      <c r="C219" s="8">
        <v>3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 t="s">
        <v>7</v>
      </c>
      <c r="AB219" s="8">
        <v>0</v>
      </c>
      <c r="AC219" s="8">
        <v>1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f t="shared" si="3"/>
        <v>0</v>
      </c>
      <c r="AJ219" s="8">
        <v>0</v>
      </c>
      <c r="AK219" s="8">
        <v>0</v>
      </c>
      <c r="AL219" s="8"/>
      <c r="AM219" s="8">
        <v>0</v>
      </c>
      <c r="AN219" s="8">
        <v>1.6</v>
      </c>
      <c r="AO219" s="8">
        <v>60</v>
      </c>
      <c r="AP219" s="8">
        <v>23.437499999999996</v>
      </c>
      <c r="AQ219" s="8">
        <v>0</v>
      </c>
      <c r="AR219" s="8">
        <v>0</v>
      </c>
      <c r="AS219" s="8">
        <v>0</v>
      </c>
      <c r="AT219" s="8">
        <v>1</v>
      </c>
      <c r="AU219" s="8">
        <v>0</v>
      </c>
      <c r="AV219" s="8">
        <v>1</v>
      </c>
      <c r="AW219" s="8">
        <v>60</v>
      </c>
      <c r="AX219" s="8">
        <v>0</v>
      </c>
      <c r="AY219" s="8">
        <v>1</v>
      </c>
      <c r="AZ219" s="8">
        <v>0</v>
      </c>
      <c r="BA219" s="8">
        <v>0</v>
      </c>
      <c r="BB219" s="8">
        <v>1</v>
      </c>
      <c r="BC219" s="8">
        <v>0</v>
      </c>
      <c r="BD219" s="9">
        <v>11.9</v>
      </c>
      <c r="BE219" s="8">
        <v>1</v>
      </c>
      <c r="BF219" s="10">
        <v>14</v>
      </c>
      <c r="BG219" s="10">
        <v>0</v>
      </c>
      <c r="BH219" s="10">
        <v>1</v>
      </c>
      <c r="BI219" s="10">
        <v>593</v>
      </c>
      <c r="BJ219" s="10">
        <v>1</v>
      </c>
      <c r="BK219" s="10">
        <v>1</v>
      </c>
      <c r="BL219" s="10">
        <v>6</v>
      </c>
      <c r="BM219" s="10">
        <f>IF(BE218=1,IF(SUM(BR219,BV219,BZ219,CD219)&gt;0,0,1),0)</f>
        <v>0</v>
      </c>
      <c r="BN219" s="10">
        <v>85</v>
      </c>
      <c r="BO219" s="10">
        <v>45</v>
      </c>
      <c r="BP219" s="10">
        <v>240</v>
      </c>
      <c r="BQ219" s="10">
        <v>92</v>
      </c>
      <c r="BR219" s="9">
        <v>0.49</v>
      </c>
      <c r="BS219" s="9">
        <v>0.22</v>
      </c>
      <c r="BT219" s="9">
        <v>0.88</v>
      </c>
      <c r="BU219" s="9">
        <v>0.11</v>
      </c>
      <c r="BV219" s="9">
        <v>0.53</v>
      </c>
      <c r="BW219" s="9">
        <v>0.27</v>
      </c>
      <c r="BX219" s="9">
        <v>0.94</v>
      </c>
      <c r="BY219" s="9">
        <v>0.12</v>
      </c>
      <c r="BZ219" s="9">
        <v>0.37</v>
      </c>
      <c r="CA219" s="9">
        <v>0.17</v>
      </c>
      <c r="CB219" s="9">
        <v>0.65</v>
      </c>
      <c r="CC219" s="9">
        <v>0.09</v>
      </c>
      <c r="CD219" s="9" t="s">
        <v>7</v>
      </c>
      <c r="CE219" s="9" t="s">
        <v>7</v>
      </c>
      <c r="CF219" s="9" t="s">
        <v>7</v>
      </c>
      <c r="CG219" s="9" t="s">
        <v>7</v>
      </c>
      <c r="CH219" s="9">
        <v>12.98</v>
      </c>
      <c r="CI219" s="9">
        <v>3.3</v>
      </c>
      <c r="CJ219" s="9">
        <v>20.23</v>
      </c>
      <c r="CK219" s="9">
        <v>3.99</v>
      </c>
    </row>
    <row r="220" spans="1:89" x14ac:dyDescent="0.2">
      <c r="A220" s="8">
        <v>219</v>
      </c>
      <c r="B220" s="12">
        <v>67</v>
      </c>
      <c r="C220" s="8">
        <v>3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1</v>
      </c>
      <c r="Z220" s="8">
        <v>0</v>
      </c>
      <c r="AA220" s="8" t="s">
        <v>7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f t="shared" si="3"/>
        <v>0</v>
      </c>
      <c r="AJ220" s="8">
        <v>0</v>
      </c>
      <c r="AK220" s="8">
        <v>0</v>
      </c>
      <c r="AL220" s="8"/>
      <c r="AM220" s="8">
        <v>1</v>
      </c>
      <c r="AN220" s="8">
        <v>1.75</v>
      </c>
      <c r="AO220" s="8">
        <v>82</v>
      </c>
      <c r="AP220" s="8">
        <v>26.775510204081634</v>
      </c>
      <c r="AQ220" s="8">
        <v>0</v>
      </c>
      <c r="AR220" s="8">
        <v>0</v>
      </c>
      <c r="AS220" s="8">
        <v>0</v>
      </c>
      <c r="AT220" s="8">
        <v>1</v>
      </c>
      <c r="AU220" s="8">
        <v>1</v>
      </c>
      <c r="AV220" s="8">
        <v>0</v>
      </c>
      <c r="AW220" s="8">
        <v>41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1</v>
      </c>
      <c r="BD220" s="9">
        <v>14.7</v>
      </c>
      <c r="BE220" s="8">
        <v>1</v>
      </c>
      <c r="BF220" s="10">
        <v>9</v>
      </c>
      <c r="BG220" s="10">
        <v>0</v>
      </c>
      <c r="BH220" s="10">
        <v>0</v>
      </c>
      <c r="BI220" s="10" t="s">
        <v>10</v>
      </c>
      <c r="BJ220" s="10">
        <v>0</v>
      </c>
      <c r="BK220" s="10">
        <v>1</v>
      </c>
      <c r="BL220" s="10">
        <v>6</v>
      </c>
      <c r="BM220" s="10">
        <f>IF(BE219=1,IF(SUM(BR220,BV220,BZ220,CD220)&gt;0,0,1),0)</f>
        <v>0</v>
      </c>
      <c r="BN220" s="10">
        <v>93</v>
      </c>
      <c r="BO220" s="10">
        <v>76</v>
      </c>
      <c r="BP220" s="10">
        <v>248</v>
      </c>
      <c r="BQ220" s="10">
        <v>123</v>
      </c>
      <c r="BR220" s="9">
        <v>0.44</v>
      </c>
      <c r="BS220" s="9">
        <v>0.19</v>
      </c>
      <c r="BT220" s="9">
        <v>0.85</v>
      </c>
      <c r="BU220" s="9">
        <v>0.12</v>
      </c>
      <c r="BV220" s="9">
        <v>0.42</v>
      </c>
      <c r="BW220" s="9">
        <v>0.21</v>
      </c>
      <c r="BX220" s="9">
        <v>0.77</v>
      </c>
      <c r="BY220" s="9">
        <v>0.1</v>
      </c>
      <c r="BZ220" s="9">
        <v>0.63</v>
      </c>
      <c r="CA220" s="9">
        <v>0.34</v>
      </c>
      <c r="CB220" s="9">
        <v>1.2</v>
      </c>
      <c r="CC220" s="9">
        <v>0.15</v>
      </c>
      <c r="CD220" s="9">
        <v>0.56000000000000005</v>
      </c>
      <c r="CE220" s="9">
        <v>0.28999999999999998</v>
      </c>
      <c r="CF220" s="9">
        <v>1.1100000000000001</v>
      </c>
      <c r="CG220" s="9">
        <v>0.13</v>
      </c>
      <c r="CH220" s="9">
        <v>12.48</v>
      </c>
      <c r="CI220" s="9">
        <v>5.08</v>
      </c>
      <c r="CJ220" s="9">
        <v>18.09</v>
      </c>
      <c r="CK220" s="9">
        <v>3.07</v>
      </c>
    </row>
    <row r="221" spans="1:89" x14ac:dyDescent="0.2">
      <c r="A221" s="8">
        <v>220</v>
      </c>
      <c r="B221" s="12">
        <v>69</v>
      </c>
      <c r="C221" s="8">
        <v>3</v>
      </c>
      <c r="D221" s="8">
        <v>0</v>
      </c>
      <c r="E221" s="8">
        <v>0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1</v>
      </c>
      <c r="Z221" s="8">
        <v>1</v>
      </c>
      <c r="AA221" s="8">
        <v>101</v>
      </c>
      <c r="AB221" s="8">
        <v>194</v>
      </c>
      <c r="AC221" s="8">
        <v>0</v>
      </c>
      <c r="AD221" s="8">
        <v>1</v>
      </c>
      <c r="AE221" s="8">
        <v>0</v>
      </c>
      <c r="AF221" s="8">
        <v>0</v>
      </c>
      <c r="AG221" s="8">
        <v>0</v>
      </c>
      <c r="AH221" s="8">
        <v>0</v>
      </c>
      <c r="AI221" s="8">
        <f t="shared" si="3"/>
        <v>0</v>
      </c>
      <c r="AJ221" s="8">
        <v>0</v>
      </c>
      <c r="AK221" s="8">
        <v>0</v>
      </c>
      <c r="AL221" s="8">
        <v>5</v>
      </c>
      <c r="AM221" s="8">
        <v>1</v>
      </c>
      <c r="AN221" s="8">
        <v>1.81</v>
      </c>
      <c r="AO221" s="8">
        <v>74.2</v>
      </c>
      <c r="AP221" s="8">
        <v>22.648881291779862</v>
      </c>
      <c r="AQ221" s="8">
        <v>0</v>
      </c>
      <c r="AR221" s="8">
        <v>0</v>
      </c>
      <c r="AS221" s="8">
        <v>0</v>
      </c>
      <c r="AT221" s="8">
        <v>1</v>
      </c>
      <c r="AU221" s="8">
        <v>1</v>
      </c>
      <c r="AV221" s="8">
        <v>0</v>
      </c>
      <c r="AW221" s="8">
        <v>30</v>
      </c>
      <c r="AX221" s="8">
        <v>0</v>
      </c>
      <c r="AY221" s="8">
        <v>0</v>
      </c>
      <c r="AZ221" s="8">
        <v>0</v>
      </c>
      <c r="BA221" s="8">
        <v>0</v>
      </c>
      <c r="BB221" s="8">
        <v>1</v>
      </c>
      <c r="BC221" s="8">
        <v>1</v>
      </c>
      <c r="BD221" s="9">
        <v>11</v>
      </c>
      <c r="BE221" s="8">
        <v>1</v>
      </c>
      <c r="BF221" s="10">
        <v>107</v>
      </c>
      <c r="BG221" s="10">
        <v>1</v>
      </c>
      <c r="BH221" s="10">
        <v>0</v>
      </c>
      <c r="BI221" s="10">
        <v>-14</v>
      </c>
      <c r="BJ221" s="10">
        <v>0</v>
      </c>
      <c r="BK221" s="10">
        <v>1</v>
      </c>
      <c r="BL221" s="10">
        <v>6</v>
      </c>
      <c r="BM221" s="10">
        <f>IF(BE220=1,IF(SUM(BR221,BV221,BZ221,CD221)&gt;0,0,1),0)</f>
        <v>0</v>
      </c>
      <c r="BN221" s="10">
        <v>101</v>
      </c>
      <c r="BO221" s="10">
        <v>65</v>
      </c>
      <c r="BP221" s="10">
        <v>276</v>
      </c>
      <c r="BQ221" s="10">
        <v>114</v>
      </c>
      <c r="BR221" s="9">
        <v>0.47</v>
      </c>
      <c r="BS221" s="9">
        <v>0.23</v>
      </c>
      <c r="BT221" s="9">
        <v>0.93</v>
      </c>
      <c r="BU221" s="9">
        <v>0.1</v>
      </c>
      <c r="BV221" s="9">
        <v>0.34</v>
      </c>
      <c r="BW221" s="9">
        <v>0.15</v>
      </c>
      <c r="BX221" s="9">
        <v>0.82</v>
      </c>
      <c r="BY221" s="9">
        <v>0.12</v>
      </c>
      <c r="BZ221" s="9">
        <v>0.36</v>
      </c>
      <c r="CA221" s="9">
        <v>0.13</v>
      </c>
      <c r="CB221" s="9">
        <v>0.96</v>
      </c>
      <c r="CC221" s="9">
        <v>0.11</v>
      </c>
      <c r="CD221" s="9">
        <v>0.31</v>
      </c>
      <c r="CE221" s="9">
        <v>0.15</v>
      </c>
      <c r="CF221" s="9">
        <v>0.65</v>
      </c>
      <c r="CG221" s="9">
        <v>0.08</v>
      </c>
      <c r="CH221" s="9">
        <v>5.64</v>
      </c>
      <c r="CI221" s="9">
        <v>2.99</v>
      </c>
      <c r="CJ221" s="9">
        <v>8.58</v>
      </c>
      <c r="CK221" s="9">
        <v>1.1599999999999999</v>
      </c>
    </row>
    <row r="222" spans="1:89" x14ac:dyDescent="0.2">
      <c r="A222" s="8">
        <v>221</v>
      </c>
      <c r="B222" s="12">
        <v>78</v>
      </c>
      <c r="C222" s="8" t="s">
        <v>10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</v>
      </c>
      <c r="M222" s="8">
        <v>0</v>
      </c>
      <c r="N222" s="8">
        <v>0</v>
      </c>
      <c r="O222" s="8">
        <v>1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8" t="s">
        <v>7</v>
      </c>
      <c r="AB222" s="8">
        <v>0</v>
      </c>
      <c r="AC222" s="8">
        <v>0</v>
      </c>
      <c r="AD222" s="8">
        <v>1</v>
      </c>
      <c r="AE222" s="8">
        <v>0</v>
      </c>
      <c r="AF222" s="8">
        <v>0</v>
      </c>
      <c r="AG222" s="8">
        <v>0</v>
      </c>
      <c r="AH222" s="8">
        <v>0</v>
      </c>
      <c r="AI222" s="8">
        <f t="shared" si="3"/>
        <v>0</v>
      </c>
      <c r="AJ222" s="8">
        <v>0</v>
      </c>
      <c r="AK222" s="8">
        <v>0</v>
      </c>
      <c r="AL222" s="8"/>
      <c r="AM222" s="8">
        <v>1</v>
      </c>
      <c r="AN222" s="8">
        <v>1.73</v>
      </c>
      <c r="AO222" s="8">
        <v>58.3</v>
      </c>
      <c r="AP222" s="8">
        <v>19.479434662033476</v>
      </c>
      <c r="AQ222" s="8">
        <v>0</v>
      </c>
      <c r="AR222" s="8">
        <v>0</v>
      </c>
      <c r="AS222" s="8">
        <v>0</v>
      </c>
      <c r="AT222" s="8">
        <v>1</v>
      </c>
      <c r="AU222" s="8">
        <v>1</v>
      </c>
      <c r="AV222" s="8">
        <v>0</v>
      </c>
      <c r="AW222" s="8">
        <v>10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1</v>
      </c>
      <c r="BD222" s="9">
        <v>9.4</v>
      </c>
      <c r="BE222" s="8">
        <v>1</v>
      </c>
      <c r="BF222" s="10">
        <v>135</v>
      </c>
      <c r="BG222" s="10">
        <v>0</v>
      </c>
      <c r="BH222" s="10">
        <v>0</v>
      </c>
      <c r="BI222" s="10" t="s">
        <v>10</v>
      </c>
      <c r="BJ222" s="10">
        <v>0</v>
      </c>
      <c r="BK222" s="10">
        <v>1</v>
      </c>
      <c r="BL222" s="10">
        <v>6</v>
      </c>
      <c r="BM222" s="10">
        <f>IF(BE221=1,IF(SUM(BR222,BV222,BZ222,CD222)&gt;0,0,1),0)</f>
        <v>0</v>
      </c>
      <c r="BN222" s="10">
        <v>102</v>
      </c>
      <c r="BO222" s="10">
        <v>75</v>
      </c>
      <c r="BP222" s="10">
        <v>203</v>
      </c>
      <c r="BQ222" s="10">
        <v>113</v>
      </c>
      <c r="BR222" s="9">
        <v>0.26</v>
      </c>
      <c r="BS222" s="9">
        <v>0.1</v>
      </c>
      <c r="BT222" s="9">
        <v>0.73</v>
      </c>
      <c r="BU222" s="9">
        <v>0.12</v>
      </c>
      <c r="BV222" s="9">
        <v>0.22</v>
      </c>
      <c r="BW222" s="9">
        <v>7.0000000000000007E-2</v>
      </c>
      <c r="BX222" s="9">
        <v>0.56999999999999995</v>
      </c>
      <c r="BY222" s="9">
        <v>0.09</v>
      </c>
      <c r="BZ222" s="9">
        <v>0.25</v>
      </c>
      <c r="CA222" s="9">
        <v>0.1</v>
      </c>
      <c r="CB222" s="9">
        <v>0.68</v>
      </c>
      <c r="CC222" s="9">
        <v>0.08</v>
      </c>
      <c r="CD222" s="9">
        <v>0.37</v>
      </c>
      <c r="CE222" s="9">
        <v>0.15</v>
      </c>
      <c r="CF222" s="9">
        <v>0.79</v>
      </c>
      <c r="CG222" s="9">
        <v>0.1</v>
      </c>
      <c r="CH222" s="9">
        <v>4.58</v>
      </c>
      <c r="CI222" s="9">
        <v>1.1100000000000001</v>
      </c>
      <c r="CJ222" s="9">
        <v>7.89</v>
      </c>
      <c r="CK222" s="9">
        <v>1.38</v>
      </c>
    </row>
    <row r="223" spans="1:89" x14ac:dyDescent="0.2">
      <c r="A223" s="8">
        <v>222</v>
      </c>
      <c r="B223" s="12">
        <v>44</v>
      </c>
      <c r="C223" s="8" t="s">
        <v>10</v>
      </c>
      <c r="D223" s="8" t="s">
        <v>10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1</v>
      </c>
      <c r="Q223" s="8">
        <v>1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1</v>
      </c>
      <c r="Y223" s="8">
        <v>2</v>
      </c>
      <c r="Z223" s="8">
        <v>0</v>
      </c>
      <c r="AA223" s="8" t="s">
        <v>7</v>
      </c>
      <c r="AB223" s="8">
        <v>0</v>
      </c>
      <c r="AC223" s="8">
        <v>1</v>
      </c>
      <c r="AD223" s="8">
        <v>1</v>
      </c>
      <c r="AE223" s="8">
        <v>0</v>
      </c>
      <c r="AF223" s="8">
        <v>0</v>
      </c>
      <c r="AG223" s="8">
        <v>0</v>
      </c>
      <c r="AH223" s="8">
        <v>0</v>
      </c>
      <c r="AI223" s="8">
        <f t="shared" si="3"/>
        <v>0</v>
      </c>
      <c r="AJ223" s="8">
        <v>0</v>
      </c>
      <c r="AK223" s="8">
        <v>1</v>
      </c>
      <c r="AL223" s="8"/>
      <c r="AM223" s="8">
        <v>1</v>
      </c>
      <c r="AN223" s="8">
        <v>1.82</v>
      </c>
      <c r="AO223" s="8">
        <v>68</v>
      </c>
      <c r="AP223" s="8">
        <v>20.528921627822726</v>
      </c>
      <c r="AQ223" s="8">
        <v>0</v>
      </c>
      <c r="AR223" s="8">
        <v>0</v>
      </c>
      <c r="AS223" s="8">
        <v>0</v>
      </c>
      <c r="AT223" s="8">
        <v>1</v>
      </c>
      <c r="AU223" s="8">
        <v>1</v>
      </c>
      <c r="AV223" s="8">
        <v>0</v>
      </c>
      <c r="AW223" s="8">
        <v>20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1</v>
      </c>
      <c r="BD223" s="9">
        <v>8.3000000000000007</v>
      </c>
      <c r="BE223" s="8">
        <v>0</v>
      </c>
      <c r="BF223" s="10">
        <v>-46</v>
      </c>
      <c r="BG223" s="10">
        <v>0</v>
      </c>
      <c r="BH223" s="10">
        <v>0</v>
      </c>
      <c r="BI223" s="10" t="s">
        <v>10</v>
      </c>
      <c r="BJ223" s="10">
        <v>0</v>
      </c>
      <c r="BK223" s="10">
        <v>1</v>
      </c>
      <c r="BL223" s="10">
        <v>6</v>
      </c>
      <c r="BM223" s="10">
        <f>IF(BE222=1,IF(SUM(BR223,BV223,BZ223,CD223)&gt;0,0,1),0)</f>
        <v>0</v>
      </c>
      <c r="BN223" s="10">
        <v>88</v>
      </c>
      <c r="BO223" s="10">
        <v>89</v>
      </c>
      <c r="BP223" s="10">
        <v>266</v>
      </c>
      <c r="BQ223" s="10">
        <v>113</v>
      </c>
      <c r="BR223" s="9" t="s">
        <v>7</v>
      </c>
      <c r="BS223" s="9" t="s">
        <v>7</v>
      </c>
      <c r="BT223" s="9" t="s">
        <v>7</v>
      </c>
      <c r="BU223" s="9" t="s">
        <v>7</v>
      </c>
      <c r="BV223" s="9">
        <v>0.27</v>
      </c>
      <c r="BW223" s="9">
        <v>0.13</v>
      </c>
      <c r="BX223" s="9">
        <v>0.56000000000000005</v>
      </c>
      <c r="BY223" s="9">
        <v>7.0000000000000007E-2</v>
      </c>
      <c r="BZ223" s="9">
        <v>0.32</v>
      </c>
      <c r="CA223" s="9">
        <v>0.12</v>
      </c>
      <c r="CB223" s="9">
        <v>0.83</v>
      </c>
      <c r="CC223" s="9">
        <v>0.11</v>
      </c>
      <c r="CD223" s="9">
        <v>0.36</v>
      </c>
      <c r="CE223" s="9">
        <v>0.15</v>
      </c>
      <c r="CF223" s="9">
        <v>0.97</v>
      </c>
      <c r="CG223" s="9">
        <v>0.12</v>
      </c>
      <c r="CH223" s="9">
        <v>5.01</v>
      </c>
      <c r="CI223" s="9">
        <v>3.38</v>
      </c>
      <c r="CJ223" s="9">
        <v>6.31</v>
      </c>
      <c r="CK223" s="9">
        <v>0.56999999999999995</v>
      </c>
    </row>
    <row r="224" spans="1:89" x14ac:dyDescent="0.2">
      <c r="A224" s="8">
        <v>223</v>
      </c>
      <c r="B224" s="12">
        <v>68</v>
      </c>
      <c r="C224" s="8">
        <v>3</v>
      </c>
      <c r="D224" s="8">
        <v>0</v>
      </c>
      <c r="E224" s="8">
        <v>1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1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1</v>
      </c>
      <c r="Z224" s="8">
        <v>1</v>
      </c>
      <c r="AA224" s="8">
        <v>463</v>
      </c>
      <c r="AB224" s="8">
        <v>446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f t="shared" si="3"/>
        <v>0</v>
      </c>
      <c r="AJ224" s="8">
        <v>0</v>
      </c>
      <c r="AK224" s="8">
        <v>0</v>
      </c>
      <c r="AL224" s="8">
        <v>3</v>
      </c>
      <c r="AM224" s="8">
        <v>0</v>
      </c>
      <c r="AN224" s="8">
        <v>1.55</v>
      </c>
      <c r="AO224" s="8">
        <v>71.2</v>
      </c>
      <c r="AP224" s="8">
        <v>29.635796045785636</v>
      </c>
      <c r="AQ224" s="8">
        <v>1</v>
      </c>
      <c r="AR224" s="8">
        <v>1</v>
      </c>
      <c r="AS224" s="8">
        <v>0</v>
      </c>
      <c r="AT224" s="8">
        <v>1</v>
      </c>
      <c r="AU224" s="8">
        <v>0</v>
      </c>
      <c r="AV224" s="8">
        <v>1</v>
      </c>
      <c r="AW224" s="8">
        <v>40</v>
      </c>
      <c r="AX224" s="8">
        <v>1</v>
      </c>
      <c r="AY224" s="8">
        <v>1</v>
      </c>
      <c r="AZ224" s="8">
        <v>0</v>
      </c>
      <c r="BA224" s="8">
        <v>0</v>
      </c>
      <c r="BB224" s="8">
        <v>1</v>
      </c>
      <c r="BC224" s="8">
        <v>0</v>
      </c>
      <c r="BD224" s="9">
        <v>9.1</v>
      </c>
      <c r="BE224" s="8">
        <v>1</v>
      </c>
      <c r="BF224" s="10">
        <v>16</v>
      </c>
      <c r="BG224" s="10">
        <v>1</v>
      </c>
      <c r="BH224" s="10">
        <v>0</v>
      </c>
      <c r="BI224" s="10">
        <v>-33</v>
      </c>
      <c r="BJ224" s="10">
        <v>0</v>
      </c>
      <c r="BK224" s="10">
        <v>3</v>
      </c>
      <c r="BL224" s="10">
        <v>1</v>
      </c>
      <c r="BM224" s="10">
        <f>IF(BE223=1,IF(SUM(BR224,BV224,BZ224,CD224)&gt;0,0,1),0)</f>
        <v>0</v>
      </c>
      <c r="BN224" s="10">
        <v>92</v>
      </c>
      <c r="BO224" s="10">
        <v>61</v>
      </c>
      <c r="BP224" s="10">
        <v>246</v>
      </c>
      <c r="BQ224" s="10">
        <v>96</v>
      </c>
      <c r="BR224" s="9">
        <v>0.45</v>
      </c>
      <c r="BS224" s="9">
        <v>0.27</v>
      </c>
      <c r="BT224" s="9">
        <v>0.86</v>
      </c>
      <c r="BU224" s="9">
        <v>0.1</v>
      </c>
      <c r="BV224" s="9">
        <v>0.42</v>
      </c>
      <c r="BW224" s="9">
        <v>0.25</v>
      </c>
      <c r="BX224" s="9">
        <v>0.8</v>
      </c>
      <c r="BY224" s="9">
        <v>0.09</v>
      </c>
      <c r="BZ224" s="9">
        <v>0.51</v>
      </c>
      <c r="CA224" s="9">
        <v>0.34</v>
      </c>
      <c r="CB224" s="9">
        <v>0.92</v>
      </c>
      <c r="CC224" s="9">
        <v>0.11</v>
      </c>
      <c r="CD224" s="9">
        <v>0.59</v>
      </c>
      <c r="CE224" s="9">
        <v>0.38</v>
      </c>
      <c r="CF224" s="9">
        <v>0.92</v>
      </c>
      <c r="CG224" s="9">
        <v>0.09</v>
      </c>
      <c r="CH224" s="9">
        <v>11.18</v>
      </c>
      <c r="CI224" s="9">
        <v>5.76</v>
      </c>
      <c r="CJ224" s="9">
        <v>18.43</v>
      </c>
      <c r="CK224" s="9">
        <v>2.5299999999999998</v>
      </c>
    </row>
    <row r="225" spans="1:89" x14ac:dyDescent="0.2">
      <c r="A225" s="8">
        <v>224</v>
      </c>
      <c r="B225" s="12">
        <v>63</v>
      </c>
      <c r="C225" s="8" t="s">
        <v>10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1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1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1</v>
      </c>
      <c r="Z225" s="8">
        <v>0</v>
      </c>
      <c r="AA225" s="8" t="s">
        <v>7</v>
      </c>
      <c r="AB225" s="8">
        <v>0</v>
      </c>
      <c r="AC225" s="8">
        <v>1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f t="shared" si="3"/>
        <v>0</v>
      </c>
      <c r="AJ225" s="8">
        <v>0</v>
      </c>
      <c r="AK225" s="8">
        <v>0</v>
      </c>
      <c r="AL225" s="8"/>
      <c r="AM225" s="8">
        <v>0</v>
      </c>
      <c r="AN225" s="8">
        <v>1.84</v>
      </c>
      <c r="AO225" s="8">
        <v>103</v>
      </c>
      <c r="AP225" s="8">
        <v>30.42296786389414</v>
      </c>
      <c r="AQ225" s="8">
        <v>0</v>
      </c>
      <c r="AR225" s="8">
        <v>0</v>
      </c>
      <c r="AS225" s="8">
        <v>0</v>
      </c>
      <c r="AT225" s="8">
        <v>1</v>
      </c>
      <c r="AU225" s="8">
        <v>0</v>
      </c>
      <c r="AV225" s="8">
        <v>1</v>
      </c>
      <c r="AW225" s="8" t="s">
        <v>10</v>
      </c>
      <c r="AX225" s="8">
        <v>0</v>
      </c>
      <c r="AY225" s="8">
        <v>0</v>
      </c>
      <c r="AZ225" s="8">
        <v>0</v>
      </c>
      <c r="BA225" s="8">
        <v>0</v>
      </c>
      <c r="BB225" s="8">
        <v>1</v>
      </c>
      <c r="BC225" s="8">
        <v>1</v>
      </c>
      <c r="BD225" s="9">
        <v>11.8</v>
      </c>
      <c r="BE225" s="8">
        <v>1</v>
      </c>
      <c r="BF225" s="10">
        <v>42</v>
      </c>
      <c r="BG225" s="10">
        <v>0</v>
      </c>
      <c r="BH225" s="10">
        <v>1</v>
      </c>
      <c r="BI225" s="10">
        <v>278</v>
      </c>
      <c r="BJ225" s="10">
        <v>0</v>
      </c>
      <c r="BK225" s="10">
        <v>1</v>
      </c>
      <c r="BL225" s="10">
        <v>6</v>
      </c>
      <c r="BM225" s="10">
        <f>IF(BE224=1,IF(SUM(BR225,BV225,BZ225,CD225)&gt;0,0,1),0)</f>
        <v>0</v>
      </c>
      <c r="BN225" s="10">
        <v>124</v>
      </c>
      <c r="BO225" s="10">
        <v>45</v>
      </c>
      <c r="BP225" s="10">
        <v>235</v>
      </c>
      <c r="BQ225" s="10">
        <v>120</v>
      </c>
      <c r="BR225" s="9">
        <v>0.49</v>
      </c>
      <c r="BS225" s="9">
        <v>0.23</v>
      </c>
      <c r="BT225" s="9">
        <v>1.23</v>
      </c>
      <c r="BU225" s="9">
        <v>0.17</v>
      </c>
      <c r="BV225" s="9">
        <v>0.43</v>
      </c>
      <c r="BW225" s="9">
        <v>0.16</v>
      </c>
      <c r="BX225" s="9">
        <v>1.1200000000000001</v>
      </c>
      <c r="BY225" s="9">
        <v>0.14000000000000001</v>
      </c>
      <c r="BZ225" s="9" t="s">
        <v>7</v>
      </c>
      <c r="CA225" s="9" t="s">
        <v>7</v>
      </c>
      <c r="CB225" s="9" t="s">
        <v>7</v>
      </c>
      <c r="CC225" s="9" t="s">
        <v>7</v>
      </c>
      <c r="CD225" s="9">
        <v>0.57999999999999996</v>
      </c>
      <c r="CE225" s="9">
        <v>0.22</v>
      </c>
      <c r="CF225" s="9">
        <v>1.27</v>
      </c>
      <c r="CG225" s="9">
        <v>0.17</v>
      </c>
      <c r="CH225" s="9">
        <v>6.49</v>
      </c>
      <c r="CI225" s="9">
        <v>3.45</v>
      </c>
      <c r="CJ225" s="9">
        <v>9.42</v>
      </c>
      <c r="CK225" s="9">
        <v>1.4</v>
      </c>
    </row>
    <row r="226" spans="1:89" x14ac:dyDescent="0.2">
      <c r="A226" s="8">
        <v>225</v>
      </c>
      <c r="B226" s="12">
        <v>66</v>
      </c>
      <c r="C226" s="8" t="s">
        <v>10</v>
      </c>
      <c r="D226" s="8">
        <v>1</v>
      </c>
      <c r="E226" s="8">
        <v>0</v>
      </c>
      <c r="F226" s="8">
        <v>0</v>
      </c>
      <c r="G226" s="8">
        <v>1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 t="s">
        <v>7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f t="shared" si="3"/>
        <v>0</v>
      </c>
      <c r="AJ226" s="8">
        <v>0</v>
      </c>
      <c r="AK226" s="8">
        <v>0</v>
      </c>
      <c r="AL226" s="8"/>
      <c r="AM226" s="8">
        <v>1</v>
      </c>
      <c r="AN226" s="8">
        <v>1.66</v>
      </c>
      <c r="AO226" s="8">
        <v>67</v>
      </c>
      <c r="AP226" s="8">
        <v>24.314123965742489</v>
      </c>
      <c r="AQ226" s="8">
        <v>0</v>
      </c>
      <c r="AR226" s="8">
        <v>0</v>
      </c>
      <c r="AS226" s="8">
        <v>0</v>
      </c>
      <c r="AT226" s="8">
        <v>1</v>
      </c>
      <c r="AU226" s="8">
        <v>1</v>
      </c>
      <c r="AV226" s="8">
        <v>0</v>
      </c>
      <c r="AW226" s="8">
        <v>40</v>
      </c>
      <c r="AX226" s="8">
        <v>0</v>
      </c>
      <c r="AY226" s="8">
        <v>1</v>
      </c>
      <c r="AZ226" s="8">
        <v>1</v>
      </c>
      <c r="BA226" s="8">
        <v>1</v>
      </c>
      <c r="BB226" s="8">
        <v>0</v>
      </c>
      <c r="BC226" s="8">
        <v>1</v>
      </c>
      <c r="BD226" s="9">
        <v>12</v>
      </c>
      <c r="BE226" s="8">
        <v>0</v>
      </c>
      <c r="BF226" s="10">
        <v>-80</v>
      </c>
      <c r="BG226" s="10">
        <v>0</v>
      </c>
      <c r="BH226" s="10">
        <v>0</v>
      </c>
      <c r="BI226" s="10" t="s">
        <v>10</v>
      </c>
      <c r="BJ226" s="10">
        <v>0</v>
      </c>
      <c r="BK226" s="10">
        <v>1</v>
      </c>
      <c r="BL226" s="10">
        <v>6</v>
      </c>
      <c r="BM226" s="10">
        <f>IF(BE225=1,IF(SUM(BR226,BV226,BZ226,CD226)&gt;0,0,1),0)</f>
        <v>0</v>
      </c>
      <c r="BN226" s="10" t="s">
        <v>10</v>
      </c>
      <c r="BO226" s="10" t="s">
        <v>10</v>
      </c>
      <c r="BP226" s="10" t="s">
        <v>10</v>
      </c>
      <c r="BQ226" s="10" t="s">
        <v>10</v>
      </c>
      <c r="BR226" s="9">
        <v>0.37</v>
      </c>
      <c r="BS226" s="9">
        <v>0.21</v>
      </c>
      <c r="BT226" s="9">
        <v>0.67</v>
      </c>
      <c r="BU226" s="9">
        <v>0.08</v>
      </c>
      <c r="BV226" s="9">
        <v>0.42</v>
      </c>
      <c r="BW226" s="9">
        <v>0.21</v>
      </c>
      <c r="BX226" s="9">
        <v>0.74</v>
      </c>
      <c r="BY226" s="9">
        <v>0.09</v>
      </c>
      <c r="BZ226" s="9">
        <v>0.48</v>
      </c>
      <c r="CA226" s="9">
        <v>0.25</v>
      </c>
      <c r="CB226" s="9">
        <v>0.78</v>
      </c>
      <c r="CC226" s="9">
        <v>0.1</v>
      </c>
      <c r="CD226" s="9">
        <v>0.35</v>
      </c>
      <c r="CE226" s="9">
        <v>0.15</v>
      </c>
      <c r="CF226" s="9">
        <v>0.56999999999999995</v>
      </c>
      <c r="CG226" s="9">
        <v>0.09</v>
      </c>
      <c r="CH226" s="9">
        <v>6.63</v>
      </c>
      <c r="CI226" s="9">
        <v>3.28</v>
      </c>
      <c r="CJ226" s="9">
        <v>10</v>
      </c>
      <c r="CK226" s="9">
        <v>1.38</v>
      </c>
    </row>
    <row r="227" spans="1:89" x14ac:dyDescent="0.2">
      <c r="A227" s="8">
        <v>226</v>
      </c>
      <c r="B227" s="12">
        <v>78</v>
      </c>
      <c r="C227" s="8">
        <v>2</v>
      </c>
      <c r="D227" s="8">
        <v>0</v>
      </c>
      <c r="E227" s="8">
        <v>1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1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1</v>
      </c>
      <c r="Z227" s="8">
        <v>0</v>
      </c>
      <c r="AA227" s="8" t="s">
        <v>7</v>
      </c>
      <c r="AB227" s="8">
        <v>0</v>
      </c>
      <c r="AC227" s="8">
        <v>1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f t="shared" si="3"/>
        <v>0</v>
      </c>
      <c r="AJ227" s="8">
        <v>0</v>
      </c>
      <c r="AK227" s="8">
        <v>0</v>
      </c>
      <c r="AL227" s="8"/>
      <c r="AM227" s="8">
        <v>0</v>
      </c>
      <c r="AN227" s="8">
        <v>1.63</v>
      </c>
      <c r="AO227" s="8">
        <v>75.900000000000006</v>
      </c>
      <c r="AP227" s="8">
        <v>28.567127103014794</v>
      </c>
      <c r="AQ227" s="8">
        <v>0</v>
      </c>
      <c r="AR227" s="8">
        <v>0</v>
      </c>
      <c r="AS227" s="8">
        <v>0</v>
      </c>
      <c r="AT227" s="8">
        <v>0</v>
      </c>
      <c r="AU227" s="8" t="s">
        <v>10</v>
      </c>
      <c r="AV227" s="8" t="s">
        <v>10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1</v>
      </c>
      <c r="BC227" s="8">
        <v>0</v>
      </c>
      <c r="BD227" s="9">
        <v>11.5</v>
      </c>
      <c r="BE227" s="8">
        <v>1</v>
      </c>
      <c r="BF227" s="10">
        <v>11</v>
      </c>
      <c r="BG227" s="10">
        <v>1</v>
      </c>
      <c r="BH227" s="10">
        <v>0</v>
      </c>
      <c r="BI227" s="10">
        <v>-37</v>
      </c>
      <c r="BJ227" s="10">
        <v>0</v>
      </c>
      <c r="BK227" s="10">
        <v>1</v>
      </c>
      <c r="BL227" s="10">
        <v>6</v>
      </c>
      <c r="BM227" s="10">
        <f>IF(BE226=1,IF(SUM(BR227,BV227,BZ227,CD227)&gt;0,0,1),0)</f>
        <v>0</v>
      </c>
      <c r="BN227" s="10">
        <v>113</v>
      </c>
      <c r="BO227" s="10">
        <v>70</v>
      </c>
      <c r="BP227" s="10">
        <v>231</v>
      </c>
      <c r="BQ227" s="10">
        <v>113</v>
      </c>
      <c r="BR227" s="9">
        <v>0.6</v>
      </c>
      <c r="BS227" s="9">
        <v>0.25</v>
      </c>
      <c r="BT227" s="9">
        <v>1.05</v>
      </c>
      <c r="BU227" s="9">
        <v>0.14000000000000001</v>
      </c>
      <c r="BV227" s="9">
        <v>0.56999999999999995</v>
      </c>
      <c r="BW227" s="9">
        <v>0.28999999999999998</v>
      </c>
      <c r="BX227" s="9">
        <v>1.17</v>
      </c>
      <c r="BY227" s="9">
        <v>0.13</v>
      </c>
      <c r="BZ227" s="9">
        <v>0.97</v>
      </c>
      <c r="CA227" s="9">
        <v>0.5</v>
      </c>
      <c r="CB227" s="9">
        <v>1.76</v>
      </c>
      <c r="CC227" s="9">
        <v>0.23</v>
      </c>
      <c r="CD227" s="9">
        <v>1.01</v>
      </c>
      <c r="CE227" s="9">
        <v>0.49</v>
      </c>
      <c r="CF227" s="9">
        <v>1.89</v>
      </c>
      <c r="CG227" s="9">
        <v>0.25</v>
      </c>
      <c r="CH227" s="9">
        <v>5.47</v>
      </c>
      <c r="CI227" s="9">
        <v>3.07</v>
      </c>
      <c r="CJ227" s="9">
        <v>8.0299999999999994</v>
      </c>
      <c r="CK227" s="9">
        <v>1.1599999999999999</v>
      </c>
    </row>
    <row r="228" spans="1:89" x14ac:dyDescent="0.2">
      <c r="A228" s="8">
        <v>227</v>
      </c>
      <c r="B228" s="12">
        <v>77</v>
      </c>
      <c r="C228" s="8">
        <v>2</v>
      </c>
      <c r="D228" s="8">
        <v>1</v>
      </c>
      <c r="E228" s="8">
        <v>1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1</v>
      </c>
      <c r="Z228" s="8">
        <v>0</v>
      </c>
      <c r="AA228" s="8" t="s">
        <v>7</v>
      </c>
      <c r="AB228" s="8">
        <v>0</v>
      </c>
      <c r="AC228" s="8">
        <v>1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f t="shared" si="3"/>
        <v>0</v>
      </c>
      <c r="AJ228" s="8">
        <v>0</v>
      </c>
      <c r="AK228" s="8">
        <v>0</v>
      </c>
      <c r="AL228" s="8"/>
      <c r="AM228" s="8">
        <v>1</v>
      </c>
      <c r="AN228" s="8">
        <v>1.95</v>
      </c>
      <c r="AO228" s="8">
        <v>87</v>
      </c>
      <c r="AP228" s="8">
        <v>22.87968441814596</v>
      </c>
      <c r="AQ228" s="8">
        <v>0</v>
      </c>
      <c r="AR228" s="8">
        <v>0</v>
      </c>
      <c r="AS228" s="8">
        <v>0</v>
      </c>
      <c r="AT228" s="8">
        <v>0</v>
      </c>
      <c r="AU228" s="8" t="s">
        <v>10</v>
      </c>
      <c r="AV228" s="8" t="s">
        <v>10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9">
        <v>15.6</v>
      </c>
      <c r="BE228" s="8">
        <v>0</v>
      </c>
      <c r="BF228" s="10" t="s">
        <v>10</v>
      </c>
      <c r="BG228" s="10">
        <v>0</v>
      </c>
      <c r="BH228" s="10">
        <v>0</v>
      </c>
      <c r="BI228" s="10" t="s">
        <v>10</v>
      </c>
      <c r="BJ228" s="10">
        <v>0</v>
      </c>
      <c r="BK228" s="10" t="s">
        <v>10</v>
      </c>
      <c r="BL228" s="10" t="s">
        <v>10</v>
      </c>
      <c r="BM228" s="10">
        <f>IF(BE227=1,IF(SUM(BR228,BV228,BZ228,CD228)&gt;0,0,1),0)</f>
        <v>1</v>
      </c>
      <c r="BN228" s="10"/>
      <c r="BO228" s="10"/>
      <c r="BP228" s="10"/>
      <c r="BQ228" s="10"/>
      <c r="BR228" s="9" t="s">
        <v>7</v>
      </c>
      <c r="BS228" s="9" t="s">
        <v>7</v>
      </c>
      <c r="BT228" s="9" t="s">
        <v>7</v>
      </c>
      <c r="BU228" s="9" t="s">
        <v>7</v>
      </c>
      <c r="BV228" s="9" t="s">
        <v>7</v>
      </c>
      <c r="BW228" s="9" t="s">
        <v>7</v>
      </c>
      <c r="BX228" s="9" t="s">
        <v>7</v>
      </c>
      <c r="BY228" s="9" t="s">
        <v>7</v>
      </c>
      <c r="BZ228" s="9" t="s">
        <v>7</v>
      </c>
      <c r="CA228" s="9" t="s">
        <v>7</v>
      </c>
      <c r="CB228" s="9" t="s">
        <v>7</v>
      </c>
      <c r="CC228" s="9" t="s">
        <v>7</v>
      </c>
      <c r="CD228" s="9" t="s">
        <v>7</v>
      </c>
      <c r="CE228" s="9" t="s">
        <v>7</v>
      </c>
      <c r="CF228" s="9" t="s">
        <v>7</v>
      </c>
      <c r="CG228" s="9" t="s">
        <v>7</v>
      </c>
      <c r="CH228" s="9"/>
      <c r="CI228" s="9"/>
      <c r="CJ228" s="9"/>
      <c r="CK228" s="9"/>
    </row>
    <row r="229" spans="1:89" x14ac:dyDescent="0.2">
      <c r="A229" s="8">
        <v>228</v>
      </c>
      <c r="B229" s="12">
        <v>57</v>
      </c>
      <c r="C229" s="8">
        <v>2</v>
      </c>
      <c r="D229" s="8" t="s">
        <v>10</v>
      </c>
      <c r="E229" s="8">
        <v>1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1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1</v>
      </c>
      <c r="Z229" s="8">
        <v>0</v>
      </c>
      <c r="AA229" s="8" t="s">
        <v>7</v>
      </c>
      <c r="AB229" s="8">
        <v>0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f t="shared" si="3"/>
        <v>0</v>
      </c>
      <c r="AJ229" s="8">
        <v>0</v>
      </c>
      <c r="AK229" s="8">
        <v>0</v>
      </c>
      <c r="AL229" s="8"/>
      <c r="AM229" s="8">
        <v>0</v>
      </c>
      <c r="AN229" s="8">
        <v>1.67</v>
      </c>
      <c r="AO229" s="8">
        <v>62</v>
      </c>
      <c r="AP229" s="8">
        <v>22.230987127541326</v>
      </c>
      <c r="AQ229" s="8">
        <v>0</v>
      </c>
      <c r="AR229" s="8">
        <v>0</v>
      </c>
      <c r="AS229" s="8">
        <v>0</v>
      </c>
      <c r="AT229" s="8">
        <v>0</v>
      </c>
      <c r="AU229" s="8" t="s">
        <v>10</v>
      </c>
      <c r="AV229" s="8" t="s">
        <v>10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1</v>
      </c>
      <c r="BD229" s="9">
        <v>11.8</v>
      </c>
      <c r="BE229" s="8">
        <v>1</v>
      </c>
      <c r="BF229" s="10">
        <v>37</v>
      </c>
      <c r="BG229" s="10">
        <v>0</v>
      </c>
      <c r="BH229" s="10">
        <v>0</v>
      </c>
      <c r="BI229" s="10" t="s">
        <v>10</v>
      </c>
      <c r="BJ229" s="10">
        <v>1</v>
      </c>
      <c r="BK229" s="10">
        <v>3</v>
      </c>
      <c r="BL229" s="10">
        <v>1</v>
      </c>
      <c r="BM229" s="10">
        <f>IF(BE228=1,IF(SUM(BR229,BV229,BZ229,CD229)&gt;0,0,1),0)</f>
        <v>0</v>
      </c>
      <c r="BN229" s="10">
        <v>91</v>
      </c>
      <c r="BO229" s="10">
        <v>61</v>
      </c>
      <c r="BP229" s="10">
        <v>236</v>
      </c>
      <c r="BQ229" s="10">
        <v>90</v>
      </c>
      <c r="BR229" s="9">
        <v>0.5</v>
      </c>
      <c r="BS229" s="9">
        <v>0.32</v>
      </c>
      <c r="BT229" s="9">
        <v>0.84</v>
      </c>
      <c r="BU229" s="9">
        <v>0.08</v>
      </c>
      <c r="BV229" s="9">
        <v>0.56000000000000005</v>
      </c>
      <c r="BW229" s="9">
        <v>0.31</v>
      </c>
      <c r="BX229" s="9">
        <v>0.92</v>
      </c>
      <c r="BY229" s="9">
        <v>0.12</v>
      </c>
      <c r="BZ229" s="9">
        <v>0.82</v>
      </c>
      <c r="CA229" s="9">
        <v>0.49</v>
      </c>
      <c r="CB229" s="9">
        <v>1.24</v>
      </c>
      <c r="CC229" s="9">
        <v>0.16</v>
      </c>
      <c r="CD229" s="9">
        <v>0.76</v>
      </c>
      <c r="CE229" s="9">
        <v>0.43</v>
      </c>
      <c r="CF229" s="9">
        <v>1.17</v>
      </c>
      <c r="CG229" s="9">
        <v>0.14000000000000001</v>
      </c>
      <c r="CH229" s="9">
        <v>4.88</v>
      </c>
      <c r="CI229" s="9">
        <v>3.62</v>
      </c>
      <c r="CJ229" s="9">
        <v>6.8</v>
      </c>
      <c r="CK229" s="9">
        <v>0.81</v>
      </c>
    </row>
    <row r="230" spans="1:89" x14ac:dyDescent="0.2">
      <c r="A230" s="8">
        <v>229</v>
      </c>
      <c r="B230" s="12">
        <v>79</v>
      </c>
      <c r="C230" s="8">
        <v>3</v>
      </c>
      <c r="D230" s="8">
        <v>1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1</v>
      </c>
      <c r="Z230" s="8">
        <v>0</v>
      </c>
      <c r="AA230" s="8" t="s">
        <v>7</v>
      </c>
      <c r="AB230" s="8">
        <v>0</v>
      </c>
      <c r="AC230" s="8">
        <v>0</v>
      </c>
      <c r="AD230" s="8">
        <v>0</v>
      </c>
      <c r="AE230" s="8">
        <v>1</v>
      </c>
      <c r="AF230" s="8">
        <v>0</v>
      </c>
      <c r="AG230" s="8">
        <v>0</v>
      </c>
      <c r="AH230" s="8">
        <v>0</v>
      </c>
      <c r="AI230" s="8">
        <f t="shared" si="3"/>
        <v>0</v>
      </c>
      <c r="AJ230" s="8">
        <v>0</v>
      </c>
      <c r="AK230" s="8">
        <v>0</v>
      </c>
      <c r="AL230" s="8"/>
      <c r="AM230" s="8">
        <v>0</v>
      </c>
      <c r="AN230" s="8">
        <v>1.6</v>
      </c>
      <c r="AO230" s="8">
        <v>72</v>
      </c>
      <c r="AP230" s="8">
        <v>28.124999999999993</v>
      </c>
      <c r="AQ230" s="8">
        <v>0</v>
      </c>
      <c r="AR230" s="8">
        <v>0</v>
      </c>
      <c r="AS230" s="8">
        <v>0</v>
      </c>
      <c r="AT230" s="8">
        <v>0</v>
      </c>
      <c r="AU230" s="8" t="s">
        <v>10</v>
      </c>
      <c r="AV230" s="8" t="s">
        <v>10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1</v>
      </c>
      <c r="BC230" s="8">
        <v>1</v>
      </c>
      <c r="BD230" s="9">
        <v>8.8000000000000007</v>
      </c>
      <c r="BE230" s="8">
        <v>1</v>
      </c>
      <c r="BF230" s="10">
        <v>13</v>
      </c>
      <c r="BG230" s="10">
        <v>1</v>
      </c>
      <c r="BH230" s="10">
        <v>0</v>
      </c>
      <c r="BI230" s="10">
        <v>-363</v>
      </c>
      <c r="BJ230" s="10">
        <v>0</v>
      </c>
      <c r="BK230" s="10">
        <v>1</v>
      </c>
      <c r="BL230" s="10">
        <v>6</v>
      </c>
      <c r="BM230" s="10">
        <f>IF(BE229=1,IF(SUM(BR230,BV230,BZ230,CD230)&gt;0,0,1),0)</f>
        <v>0</v>
      </c>
      <c r="BN230" s="10">
        <v>132</v>
      </c>
      <c r="BO230" s="10">
        <v>45</v>
      </c>
      <c r="BP230" s="10">
        <v>246</v>
      </c>
      <c r="BQ230" s="10">
        <v>0</v>
      </c>
      <c r="BR230" s="9">
        <v>0.65</v>
      </c>
      <c r="BS230" s="9">
        <v>0.28999999999999998</v>
      </c>
      <c r="BT230" s="9">
        <v>1.21</v>
      </c>
      <c r="BU230" s="9">
        <v>0.15</v>
      </c>
      <c r="BV230" s="9">
        <v>0.62</v>
      </c>
      <c r="BW230" s="9">
        <v>0.32</v>
      </c>
      <c r="BX230" s="9">
        <v>1.1299999999999999</v>
      </c>
      <c r="BY230" s="9">
        <v>0.15</v>
      </c>
      <c r="BZ230" s="9">
        <v>0.56999999999999995</v>
      </c>
      <c r="CA230" s="9">
        <v>0.28999999999999998</v>
      </c>
      <c r="CB230" s="9">
        <v>1.1399999999999999</v>
      </c>
      <c r="CC230" s="9">
        <v>0.15</v>
      </c>
      <c r="CD230" s="9">
        <v>0.55000000000000004</v>
      </c>
      <c r="CE230" s="9">
        <v>0.28000000000000003</v>
      </c>
      <c r="CF230" s="9">
        <v>1.21</v>
      </c>
      <c r="CG230" s="9">
        <v>0.13</v>
      </c>
      <c r="CH230" s="9">
        <v>7.67</v>
      </c>
      <c r="CI230" s="9">
        <v>3.83</v>
      </c>
      <c r="CJ230" s="9">
        <v>11.27</v>
      </c>
      <c r="CK230" s="9">
        <v>1.67</v>
      </c>
    </row>
    <row r="231" spans="1:89" x14ac:dyDescent="0.2">
      <c r="A231" s="8">
        <v>230</v>
      </c>
      <c r="B231" s="12">
        <v>78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1</v>
      </c>
      <c r="N231" s="8">
        <v>0</v>
      </c>
      <c r="O231" s="8">
        <v>1</v>
      </c>
      <c r="P231" s="8">
        <v>1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1</v>
      </c>
      <c r="Z231" s="8">
        <v>0</v>
      </c>
      <c r="AA231" s="8" t="s">
        <v>7</v>
      </c>
      <c r="AB231" s="8">
        <v>0</v>
      </c>
      <c r="AC231" s="8">
        <v>1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f t="shared" si="3"/>
        <v>0</v>
      </c>
      <c r="AJ231" s="8">
        <v>0</v>
      </c>
      <c r="AK231" s="8">
        <v>0</v>
      </c>
      <c r="AL231" s="8"/>
      <c r="AM231" s="8">
        <v>0</v>
      </c>
      <c r="AN231" s="8">
        <v>1.6</v>
      </c>
      <c r="AO231" s="8">
        <v>60</v>
      </c>
      <c r="AP231" s="8">
        <v>23.437499999999996</v>
      </c>
      <c r="AQ231" s="8">
        <v>0</v>
      </c>
      <c r="AR231" s="8">
        <v>0</v>
      </c>
      <c r="AS231" s="8">
        <v>0</v>
      </c>
      <c r="AT231" s="8">
        <v>1</v>
      </c>
      <c r="AU231" s="8">
        <v>0</v>
      </c>
      <c r="AV231" s="8">
        <v>1</v>
      </c>
      <c r="AW231" s="8">
        <v>80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9">
        <v>11</v>
      </c>
      <c r="BE231" s="8">
        <v>1</v>
      </c>
      <c r="BF231" s="10">
        <v>18</v>
      </c>
      <c r="BG231" s="10">
        <v>0</v>
      </c>
      <c r="BH231" s="10">
        <v>0</v>
      </c>
      <c r="BI231" s="10" t="s">
        <v>10</v>
      </c>
      <c r="BJ231" s="10">
        <v>0</v>
      </c>
      <c r="BK231" s="10">
        <v>1</v>
      </c>
      <c r="BL231" s="10">
        <v>6</v>
      </c>
      <c r="BM231" s="10">
        <f>IF(BE230=1,IF(SUM(BR231,BV231,BZ231,CD231)&gt;0,0,1),0)</f>
        <v>0</v>
      </c>
      <c r="BN231" s="10">
        <v>126</v>
      </c>
      <c r="BO231" s="10">
        <v>83</v>
      </c>
      <c r="BP231" s="10">
        <v>243</v>
      </c>
      <c r="BQ231" s="10">
        <v>90</v>
      </c>
      <c r="BR231" s="9">
        <v>0.33</v>
      </c>
      <c r="BS231" s="9">
        <v>0.17</v>
      </c>
      <c r="BT231" s="9">
        <v>0.6</v>
      </c>
      <c r="BU231" s="9">
        <v>0.08</v>
      </c>
      <c r="BV231" s="9">
        <v>0.4</v>
      </c>
      <c r="BW231" s="9">
        <v>0.22</v>
      </c>
      <c r="BX231" s="9">
        <v>0.78</v>
      </c>
      <c r="BY231" s="9">
        <v>0.1</v>
      </c>
      <c r="BZ231" s="9">
        <v>0.39</v>
      </c>
      <c r="CA231" s="9">
        <v>0.15</v>
      </c>
      <c r="CB231" s="9">
        <v>0.91</v>
      </c>
      <c r="CC231" s="9">
        <v>0.12</v>
      </c>
      <c r="CD231" s="9">
        <v>0.59</v>
      </c>
      <c r="CE231" s="9">
        <v>0.31</v>
      </c>
      <c r="CF231" s="9">
        <v>0.99</v>
      </c>
      <c r="CG231" s="9">
        <v>0.14000000000000001</v>
      </c>
      <c r="CH231" s="9">
        <v>9.49</v>
      </c>
      <c r="CI231" s="9">
        <v>2.09</v>
      </c>
      <c r="CJ231" s="9">
        <v>14.86</v>
      </c>
      <c r="CK231" s="9">
        <v>3.24</v>
      </c>
    </row>
    <row r="232" spans="1:89" x14ac:dyDescent="0.2">
      <c r="A232" s="8">
        <v>231</v>
      </c>
      <c r="B232" s="12">
        <v>82</v>
      </c>
      <c r="C232" s="8">
        <v>3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1</v>
      </c>
      <c r="Z232" s="8">
        <v>0</v>
      </c>
      <c r="AA232" s="8" t="s">
        <v>7</v>
      </c>
      <c r="AB232" s="8">
        <v>0</v>
      </c>
      <c r="AC232" s="8">
        <v>1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f t="shared" si="3"/>
        <v>0</v>
      </c>
      <c r="AJ232" s="8">
        <v>0</v>
      </c>
      <c r="AK232" s="8">
        <v>0</v>
      </c>
      <c r="AL232" s="8"/>
      <c r="AM232" s="8">
        <v>1</v>
      </c>
      <c r="AN232" s="8">
        <v>1.71</v>
      </c>
      <c r="AO232" s="8">
        <v>62</v>
      </c>
      <c r="AP232" s="8">
        <v>21.203105228959341</v>
      </c>
      <c r="AQ232" s="8">
        <v>1</v>
      </c>
      <c r="AR232" s="8">
        <v>1</v>
      </c>
      <c r="AS232" s="8">
        <v>0</v>
      </c>
      <c r="AT232" s="8">
        <v>1</v>
      </c>
      <c r="AU232" s="8">
        <v>1</v>
      </c>
      <c r="AV232" s="8">
        <v>0</v>
      </c>
      <c r="AW232" s="8">
        <v>55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9">
        <v>13</v>
      </c>
      <c r="BE232" s="8">
        <v>1</v>
      </c>
      <c r="BF232" s="10">
        <v>168</v>
      </c>
      <c r="BG232" s="10">
        <v>0</v>
      </c>
      <c r="BH232" s="10">
        <v>0</v>
      </c>
      <c r="BI232" s="10" t="s">
        <v>10</v>
      </c>
      <c r="BJ232" s="10">
        <v>0</v>
      </c>
      <c r="BK232" s="10">
        <v>1</v>
      </c>
      <c r="BL232" s="10">
        <v>6</v>
      </c>
      <c r="BM232" s="10">
        <f>IF(BE231=1,IF(SUM(BR232,BV232,BZ232,CD232)&gt;0,0,1),0)</f>
        <v>0</v>
      </c>
      <c r="BN232" s="10" t="s">
        <v>10</v>
      </c>
      <c r="BO232" s="10" t="s">
        <v>10</v>
      </c>
      <c r="BP232" s="10" t="s">
        <v>10</v>
      </c>
      <c r="BQ232" s="10" t="s">
        <v>10</v>
      </c>
      <c r="BR232" s="9">
        <v>0.15</v>
      </c>
      <c r="BS232" s="9">
        <v>0.06</v>
      </c>
      <c r="BT232" s="9">
        <v>0.38</v>
      </c>
      <c r="BU232" s="9">
        <v>0.05</v>
      </c>
      <c r="BV232" s="9">
        <v>0.21</v>
      </c>
      <c r="BW232" s="9">
        <v>0.08</v>
      </c>
      <c r="BX232" s="9">
        <v>0.6</v>
      </c>
      <c r="BY232" s="9">
        <v>0.08</v>
      </c>
      <c r="BZ232" s="9">
        <v>0.11</v>
      </c>
      <c r="CA232" s="9">
        <v>0.04</v>
      </c>
      <c r="CB232" s="9">
        <v>0.41</v>
      </c>
      <c r="CC232" s="9">
        <v>0.05</v>
      </c>
      <c r="CD232" s="9">
        <v>0.2</v>
      </c>
      <c r="CE232" s="9">
        <v>7.0000000000000007E-2</v>
      </c>
      <c r="CF232" s="9">
        <v>0.44</v>
      </c>
      <c r="CG232" s="9">
        <v>7.0000000000000007E-2</v>
      </c>
      <c r="CH232" s="9">
        <v>13</v>
      </c>
      <c r="CI232" s="9">
        <v>2.09</v>
      </c>
      <c r="CJ232" s="9">
        <v>29.12</v>
      </c>
      <c r="CK232" s="9">
        <v>6.73</v>
      </c>
    </row>
    <row r="233" spans="1:89" x14ac:dyDescent="0.2">
      <c r="A233" s="8">
        <v>232</v>
      </c>
      <c r="B233" s="12">
        <v>47</v>
      </c>
      <c r="C233" s="8" t="s">
        <v>10</v>
      </c>
      <c r="D233" s="8">
        <v>1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 t="s">
        <v>7</v>
      </c>
      <c r="AB233" s="8">
        <v>0</v>
      </c>
      <c r="AC233" s="8">
        <v>0</v>
      </c>
      <c r="AD233" s="8">
        <v>0</v>
      </c>
      <c r="AE233" s="8">
        <v>0</v>
      </c>
      <c r="AF233" s="8">
        <v>1</v>
      </c>
      <c r="AG233" s="8">
        <v>0</v>
      </c>
      <c r="AH233" s="8">
        <v>0</v>
      </c>
      <c r="AI233" s="8">
        <f t="shared" si="3"/>
        <v>1</v>
      </c>
      <c r="AJ233" s="8">
        <v>0</v>
      </c>
      <c r="AK233" s="8">
        <v>0</v>
      </c>
      <c r="AL233" s="8"/>
      <c r="AM233" s="8">
        <v>0</v>
      </c>
      <c r="AN233" s="8">
        <v>1.58</v>
      </c>
      <c r="AO233" s="8">
        <v>51</v>
      </c>
      <c r="AP233" s="8">
        <v>20.429418362441915</v>
      </c>
      <c r="AQ233" s="8">
        <v>0</v>
      </c>
      <c r="AR233" s="8">
        <v>0</v>
      </c>
      <c r="AS233" s="8">
        <v>0</v>
      </c>
      <c r="AT233" s="8">
        <v>1</v>
      </c>
      <c r="AU233" s="8">
        <v>0</v>
      </c>
      <c r="AV233" s="8">
        <v>1</v>
      </c>
      <c r="AW233" s="8">
        <v>40</v>
      </c>
      <c r="AX233" s="8">
        <v>0</v>
      </c>
      <c r="AY233" s="8">
        <v>0</v>
      </c>
      <c r="AZ233" s="8">
        <v>0</v>
      </c>
      <c r="BA233" s="8">
        <v>0</v>
      </c>
      <c r="BB233" s="8">
        <v>1</v>
      </c>
      <c r="BC233" s="8">
        <v>1</v>
      </c>
      <c r="BD233" s="9">
        <v>7.9</v>
      </c>
      <c r="BE233" s="8">
        <v>1</v>
      </c>
      <c r="BF233" s="10">
        <v>21</v>
      </c>
      <c r="BG233" s="10">
        <v>0</v>
      </c>
      <c r="BH233" s="10">
        <v>1</v>
      </c>
      <c r="BI233" s="10">
        <v>78</v>
      </c>
      <c r="BJ233" s="10">
        <v>0</v>
      </c>
      <c r="BK233" s="10">
        <v>1</v>
      </c>
      <c r="BL233" s="10">
        <v>6</v>
      </c>
      <c r="BM233" s="10">
        <f>IF(BE232=1,IF(SUM(BR233,BV233,BZ233,CD233)&gt;0,0,1),0)</f>
        <v>0</v>
      </c>
      <c r="BN233" s="10">
        <v>129</v>
      </c>
      <c r="BO233" s="10">
        <v>56</v>
      </c>
      <c r="BP233" s="10">
        <v>224</v>
      </c>
      <c r="BQ233" s="10">
        <v>75</v>
      </c>
      <c r="BR233" s="9">
        <v>0.39</v>
      </c>
      <c r="BS233" s="9">
        <v>0.23</v>
      </c>
      <c r="BT233" s="9">
        <v>0.74</v>
      </c>
      <c r="BU233" s="9">
        <v>0.08</v>
      </c>
      <c r="BV233" s="9">
        <v>0.45</v>
      </c>
      <c r="BW233" s="9">
        <v>0.28999999999999998</v>
      </c>
      <c r="BX233" s="9">
        <v>0.82</v>
      </c>
      <c r="BY233" s="9">
        <v>0.09</v>
      </c>
      <c r="BZ233" s="9">
        <v>0.61</v>
      </c>
      <c r="CA233" s="9">
        <v>0.4</v>
      </c>
      <c r="CB233" s="9">
        <v>0.93</v>
      </c>
      <c r="CC233" s="9">
        <v>0.09</v>
      </c>
      <c r="CD233" s="9">
        <v>0.65</v>
      </c>
      <c r="CE233" s="9">
        <v>0.37</v>
      </c>
      <c r="CF233" s="9">
        <v>1.06</v>
      </c>
      <c r="CG233" s="9">
        <v>0.12</v>
      </c>
      <c r="CH233" s="9" t="s">
        <v>10</v>
      </c>
      <c r="CI233" s="9" t="s">
        <v>10</v>
      </c>
      <c r="CJ233" s="9" t="s">
        <v>10</v>
      </c>
      <c r="CK233" s="9" t="s">
        <v>10</v>
      </c>
    </row>
    <row r="234" spans="1:89" x14ac:dyDescent="0.2">
      <c r="A234" s="8">
        <v>233</v>
      </c>
      <c r="B234" s="12">
        <v>81</v>
      </c>
      <c r="C234" s="8">
        <v>2</v>
      </c>
      <c r="D234" s="8">
        <v>1</v>
      </c>
      <c r="E234" s="8">
        <v>1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8" t="s">
        <v>7</v>
      </c>
      <c r="AB234" s="8">
        <v>0</v>
      </c>
      <c r="AC234" s="8">
        <v>1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f t="shared" si="3"/>
        <v>0</v>
      </c>
      <c r="AJ234" s="8">
        <v>0</v>
      </c>
      <c r="AK234" s="8">
        <v>0</v>
      </c>
      <c r="AL234" s="8"/>
      <c r="AM234" s="8">
        <v>0</v>
      </c>
      <c r="AN234" s="8">
        <v>1.61</v>
      </c>
      <c r="AO234" s="8">
        <v>50</v>
      </c>
      <c r="AP234" s="8">
        <v>19.289379267775161</v>
      </c>
      <c r="AQ234" s="8">
        <v>0</v>
      </c>
      <c r="AR234" s="8">
        <v>0</v>
      </c>
      <c r="AS234" s="8">
        <v>0</v>
      </c>
      <c r="AT234" s="8">
        <v>0</v>
      </c>
      <c r="AU234" s="8" t="s">
        <v>10</v>
      </c>
      <c r="AV234" s="8" t="s">
        <v>10</v>
      </c>
      <c r="AW234" s="8">
        <v>0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1</v>
      </c>
      <c r="BD234" s="9">
        <v>10.1</v>
      </c>
      <c r="BE234" s="8">
        <v>1</v>
      </c>
      <c r="BF234" s="10">
        <v>8</v>
      </c>
      <c r="BG234" s="10">
        <v>0</v>
      </c>
      <c r="BH234" s="10">
        <v>0</v>
      </c>
      <c r="BI234" s="10" t="s">
        <v>10</v>
      </c>
      <c r="BJ234" s="10">
        <v>0</v>
      </c>
      <c r="BK234" s="10">
        <v>3</v>
      </c>
      <c r="BL234" s="10">
        <v>1</v>
      </c>
      <c r="BM234" s="10">
        <f>IF(BE233=1,IF(SUM(BR234,BV234,BZ234,CD234)&gt;0,0,1),0)</f>
        <v>0</v>
      </c>
      <c r="BN234" s="10">
        <v>105</v>
      </c>
      <c r="BO234" s="10">
        <v>51</v>
      </c>
      <c r="BP234" s="10">
        <v>152</v>
      </c>
      <c r="BQ234" s="10">
        <v>77</v>
      </c>
      <c r="BR234" s="9">
        <v>0.38</v>
      </c>
      <c r="BS234" s="9">
        <v>0.18</v>
      </c>
      <c r="BT234" s="9">
        <v>0.69</v>
      </c>
      <c r="BU234" s="9">
        <v>7.0000000000000007E-2</v>
      </c>
      <c r="BV234" s="9">
        <v>0.48</v>
      </c>
      <c r="BW234" s="9">
        <v>0.27</v>
      </c>
      <c r="BX234" s="9">
        <v>0.75</v>
      </c>
      <c r="BY234" s="9">
        <v>0.09</v>
      </c>
      <c r="BZ234" s="9">
        <v>0.3</v>
      </c>
      <c r="CA234" s="9">
        <v>0.19</v>
      </c>
      <c r="CB234" s="9">
        <v>0.53</v>
      </c>
      <c r="CC234" s="9">
        <v>0.06</v>
      </c>
      <c r="CD234" s="9" t="s">
        <v>7</v>
      </c>
      <c r="CE234" s="9" t="s">
        <v>7</v>
      </c>
      <c r="CF234" s="9" t="s">
        <v>7</v>
      </c>
      <c r="CG234" s="9" t="s">
        <v>7</v>
      </c>
      <c r="CH234" s="9">
        <v>9.5399999999999991</v>
      </c>
      <c r="CI234" s="9">
        <v>4.08</v>
      </c>
      <c r="CJ234" s="9">
        <v>16.420000000000002</v>
      </c>
      <c r="CK234" s="9">
        <v>3.6</v>
      </c>
    </row>
    <row r="235" spans="1:89" x14ac:dyDescent="0.2">
      <c r="A235" s="15">
        <v>234</v>
      </c>
      <c r="B235" s="12">
        <v>46</v>
      </c>
      <c r="C235" s="8" t="s">
        <v>10</v>
      </c>
      <c r="D235" s="8">
        <v>0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1</v>
      </c>
      <c r="S235" s="8">
        <v>0</v>
      </c>
      <c r="T235" s="8">
        <v>1</v>
      </c>
      <c r="U235" s="8">
        <v>0</v>
      </c>
      <c r="V235" s="8">
        <v>1</v>
      </c>
      <c r="W235" s="8">
        <v>0</v>
      </c>
      <c r="X235" s="8">
        <v>1</v>
      </c>
      <c r="Y235" s="8">
        <v>3</v>
      </c>
      <c r="Z235" s="8">
        <v>0</v>
      </c>
      <c r="AA235" s="8" t="s">
        <v>7</v>
      </c>
      <c r="AB235" s="8">
        <v>0</v>
      </c>
      <c r="AC235" s="8">
        <v>1</v>
      </c>
      <c r="AD235" s="8">
        <v>0</v>
      </c>
      <c r="AE235" s="8">
        <v>1</v>
      </c>
      <c r="AF235" s="8">
        <v>0</v>
      </c>
      <c r="AG235" s="8">
        <v>1</v>
      </c>
      <c r="AH235" s="8">
        <v>0</v>
      </c>
      <c r="AI235" s="8">
        <f t="shared" si="3"/>
        <v>1</v>
      </c>
      <c r="AJ235" s="8">
        <v>0</v>
      </c>
      <c r="AK235" s="8">
        <v>1</v>
      </c>
      <c r="AL235" s="8"/>
      <c r="AM235" s="8">
        <v>1</v>
      </c>
      <c r="AN235" s="8">
        <v>1.83</v>
      </c>
      <c r="AO235" s="8">
        <v>90</v>
      </c>
      <c r="AP235" s="8">
        <v>26.874496103198062</v>
      </c>
      <c r="AQ235" s="8">
        <v>0</v>
      </c>
      <c r="AR235" s="8">
        <v>0</v>
      </c>
      <c r="AS235" s="8">
        <v>0</v>
      </c>
      <c r="AT235" s="8">
        <v>0</v>
      </c>
      <c r="AU235" s="8" t="s">
        <v>10</v>
      </c>
      <c r="AV235" s="8" t="s">
        <v>10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1</v>
      </c>
      <c r="BC235" s="8">
        <v>1</v>
      </c>
      <c r="BD235" s="9">
        <v>12.4</v>
      </c>
      <c r="BE235" s="8">
        <v>1</v>
      </c>
      <c r="BF235" s="10">
        <v>172</v>
      </c>
      <c r="BG235" s="10">
        <v>1</v>
      </c>
      <c r="BH235" s="10">
        <v>0</v>
      </c>
      <c r="BI235" s="10">
        <v>-88</v>
      </c>
      <c r="BJ235" s="10">
        <v>0</v>
      </c>
      <c r="BK235" s="10">
        <v>4</v>
      </c>
      <c r="BL235" s="10">
        <v>3</v>
      </c>
      <c r="BM235" s="10">
        <f>IF(BE234=1,IF(SUM(BR235,BV235,BZ235,CD235)&gt;0,0,1),0)</f>
        <v>0</v>
      </c>
      <c r="BN235" s="10" t="s">
        <v>10</v>
      </c>
      <c r="BO235" s="10" t="s">
        <v>10</v>
      </c>
      <c r="BP235" s="10" t="s">
        <v>10</v>
      </c>
      <c r="BQ235" s="10" t="s">
        <v>10</v>
      </c>
      <c r="BR235" s="9">
        <v>0.65</v>
      </c>
      <c r="BS235" s="9">
        <v>0.36</v>
      </c>
      <c r="BT235" s="9">
        <v>1.1100000000000001</v>
      </c>
      <c r="BU235" s="9">
        <v>0.17</v>
      </c>
      <c r="BV235" s="9">
        <v>0.64</v>
      </c>
      <c r="BW235" s="9">
        <v>0.24</v>
      </c>
      <c r="BX235" s="9">
        <v>1.82</v>
      </c>
      <c r="BY235" s="9">
        <v>0.24</v>
      </c>
      <c r="BZ235" s="9">
        <v>0.42</v>
      </c>
      <c r="CA235" s="9">
        <v>0.17</v>
      </c>
      <c r="CB235" s="9">
        <v>0.84</v>
      </c>
      <c r="CC235" s="9">
        <v>0.11</v>
      </c>
      <c r="CD235" s="9">
        <v>0.38</v>
      </c>
      <c r="CE235" s="9">
        <v>0.23</v>
      </c>
      <c r="CF235" s="9">
        <v>0.66</v>
      </c>
      <c r="CG235" s="9">
        <v>7.0000000000000007E-2</v>
      </c>
      <c r="CH235" s="9">
        <v>9.6</v>
      </c>
      <c r="CI235" s="9">
        <v>4.37</v>
      </c>
      <c r="CJ235" s="9">
        <v>13.29</v>
      </c>
      <c r="CK235" s="9">
        <v>2.1</v>
      </c>
    </row>
    <row r="236" spans="1:89" x14ac:dyDescent="0.2">
      <c r="A236" s="8">
        <v>235</v>
      </c>
      <c r="B236" s="12">
        <v>57</v>
      </c>
      <c r="C236" s="8" t="s">
        <v>10</v>
      </c>
      <c r="D236" s="8">
        <v>0</v>
      </c>
      <c r="E236" s="8">
        <v>1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</v>
      </c>
      <c r="Z236" s="8">
        <v>0</v>
      </c>
      <c r="AA236" s="8" t="s">
        <v>7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f t="shared" si="3"/>
        <v>0</v>
      </c>
      <c r="AJ236" s="8">
        <v>0</v>
      </c>
      <c r="AK236" s="8">
        <v>0</v>
      </c>
      <c r="AL236" s="8"/>
      <c r="AM236" s="8">
        <v>1</v>
      </c>
      <c r="AN236" s="8">
        <v>1.78</v>
      </c>
      <c r="AO236" s="8">
        <v>113</v>
      </c>
      <c r="AP236" s="8">
        <v>35.664688801918949</v>
      </c>
      <c r="AQ236" s="8">
        <v>1</v>
      </c>
      <c r="AR236" s="8">
        <v>1</v>
      </c>
      <c r="AS236" s="8">
        <v>0</v>
      </c>
      <c r="AT236" s="8">
        <v>1</v>
      </c>
      <c r="AU236" s="8">
        <v>1</v>
      </c>
      <c r="AV236" s="8">
        <v>0</v>
      </c>
      <c r="AW236" s="8">
        <v>40</v>
      </c>
      <c r="AX236" s="8">
        <v>1</v>
      </c>
      <c r="AY236" s="8">
        <v>1</v>
      </c>
      <c r="AZ236" s="8">
        <v>1</v>
      </c>
      <c r="BA236" s="8">
        <v>0</v>
      </c>
      <c r="BB236" s="8">
        <v>0</v>
      </c>
      <c r="BC236" s="8">
        <v>1</v>
      </c>
      <c r="BD236" s="9">
        <v>10.8</v>
      </c>
      <c r="BE236" s="8">
        <v>0</v>
      </c>
      <c r="BF236" s="10">
        <v>-70</v>
      </c>
      <c r="BG236" s="10">
        <v>0</v>
      </c>
      <c r="BH236" s="10">
        <v>0</v>
      </c>
      <c r="BI236" s="10" t="s">
        <v>10</v>
      </c>
      <c r="BJ236" s="10">
        <v>0</v>
      </c>
      <c r="BK236" s="10">
        <v>3</v>
      </c>
      <c r="BL236" s="10">
        <v>1</v>
      </c>
      <c r="BM236" s="10">
        <f>IF(BE235=1,IF(SUM(BR236,BV236,BZ236,CD236)&gt;0,0,1),0)</f>
        <v>0</v>
      </c>
      <c r="BN236" s="10">
        <v>87</v>
      </c>
      <c r="BO236" s="10">
        <v>61</v>
      </c>
      <c r="BP236" s="10">
        <v>257</v>
      </c>
      <c r="BQ236" s="10">
        <v>128</v>
      </c>
      <c r="BR236" s="9">
        <v>0.3</v>
      </c>
      <c r="BS236" s="9">
        <v>0.12</v>
      </c>
      <c r="BT236" s="9">
        <v>0.72</v>
      </c>
      <c r="BU236" s="9">
        <v>0.09</v>
      </c>
      <c r="BV236" s="9">
        <v>0.41</v>
      </c>
      <c r="BW236" s="9">
        <v>0.2</v>
      </c>
      <c r="BX236" s="9">
        <v>0.73</v>
      </c>
      <c r="BY236" s="9">
        <v>0.11</v>
      </c>
      <c r="BZ236" s="9" t="s">
        <v>7</v>
      </c>
      <c r="CA236" s="9" t="s">
        <v>7</v>
      </c>
      <c r="CB236" s="9" t="s">
        <v>7</v>
      </c>
      <c r="CC236" s="9" t="s">
        <v>7</v>
      </c>
      <c r="CD236" s="9">
        <v>0.5</v>
      </c>
      <c r="CE236" s="9">
        <v>0.24</v>
      </c>
      <c r="CF236" s="9">
        <v>0.86</v>
      </c>
      <c r="CG236" s="9">
        <v>0.11</v>
      </c>
      <c r="CH236" s="9">
        <v>9.32</v>
      </c>
      <c r="CI236" s="9">
        <v>3.53</v>
      </c>
      <c r="CJ236" s="9">
        <v>14.28</v>
      </c>
      <c r="CK236" s="9">
        <v>2.29</v>
      </c>
    </row>
    <row r="237" spans="1:89" x14ac:dyDescent="0.2">
      <c r="A237" s="8">
        <v>236</v>
      </c>
      <c r="B237" s="12">
        <v>72</v>
      </c>
      <c r="C237" s="8" t="s">
        <v>10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 t="s">
        <v>7</v>
      </c>
      <c r="AB237" s="8">
        <v>0</v>
      </c>
      <c r="AC237" s="8">
        <v>1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f t="shared" si="3"/>
        <v>0</v>
      </c>
      <c r="AJ237" s="8">
        <v>0</v>
      </c>
      <c r="AK237" s="8">
        <v>0</v>
      </c>
      <c r="AL237" s="8"/>
      <c r="AM237" s="8">
        <v>0</v>
      </c>
      <c r="AN237" s="8">
        <v>1.66</v>
      </c>
      <c r="AO237" s="8">
        <v>56</v>
      </c>
      <c r="AP237" s="8">
        <v>20.322252866889244</v>
      </c>
      <c r="AQ237" s="8">
        <v>0</v>
      </c>
      <c r="AR237" s="8">
        <v>0</v>
      </c>
      <c r="AS237" s="8">
        <v>0</v>
      </c>
      <c r="AT237" s="8">
        <v>1</v>
      </c>
      <c r="AU237" s="8">
        <v>0</v>
      </c>
      <c r="AV237" s="8">
        <v>1</v>
      </c>
      <c r="AW237" s="8">
        <v>40</v>
      </c>
      <c r="AX237" s="8">
        <v>0</v>
      </c>
      <c r="AY237" s="8">
        <v>1</v>
      </c>
      <c r="AZ237" s="8">
        <v>0</v>
      </c>
      <c r="BA237" s="8">
        <v>0</v>
      </c>
      <c r="BB237" s="8">
        <v>0</v>
      </c>
      <c r="BC237" s="8">
        <v>0</v>
      </c>
      <c r="BD237" s="9">
        <v>15.8</v>
      </c>
      <c r="BE237" s="8">
        <v>1</v>
      </c>
      <c r="BF237" s="10">
        <v>14</v>
      </c>
      <c r="BG237" s="10">
        <v>0</v>
      </c>
      <c r="BH237" s="10">
        <v>0</v>
      </c>
      <c r="BI237" s="10" t="s">
        <v>10</v>
      </c>
      <c r="BJ237" s="10">
        <v>0</v>
      </c>
      <c r="BK237" s="10">
        <v>1</v>
      </c>
      <c r="BL237" s="10">
        <v>6</v>
      </c>
      <c r="BM237" s="10">
        <f>IF(BE236=1,IF(SUM(BR237,BV237,BZ237,CD237)&gt;0,0,1),0)</f>
        <v>0</v>
      </c>
      <c r="BN237" s="10">
        <v>90</v>
      </c>
      <c r="BO237" s="10">
        <v>81</v>
      </c>
      <c r="BP237" s="10">
        <v>188</v>
      </c>
      <c r="BQ237" s="10">
        <v>86</v>
      </c>
      <c r="BR237" s="9" t="s">
        <v>7</v>
      </c>
      <c r="BS237" s="9" t="s">
        <v>7</v>
      </c>
      <c r="BT237" s="9" t="s">
        <v>7</v>
      </c>
      <c r="BU237" s="9" t="s">
        <v>7</v>
      </c>
      <c r="BV237" s="9">
        <v>0.39</v>
      </c>
      <c r="BW237" s="9">
        <v>0.2</v>
      </c>
      <c r="BX237" s="9">
        <v>0.83</v>
      </c>
      <c r="BY237" s="9">
        <v>0.09</v>
      </c>
      <c r="BZ237" s="9" t="s">
        <v>7</v>
      </c>
      <c r="CA237" s="9" t="s">
        <v>7</v>
      </c>
      <c r="CB237" s="9" t="s">
        <v>7</v>
      </c>
      <c r="CC237" s="9" t="s">
        <v>7</v>
      </c>
      <c r="CD237" s="9">
        <v>0.49</v>
      </c>
      <c r="CE237" s="9">
        <v>0.16</v>
      </c>
      <c r="CF237" s="9">
        <v>1.06</v>
      </c>
      <c r="CG237" s="9">
        <v>0.15</v>
      </c>
      <c r="CH237" s="9">
        <v>7.04</v>
      </c>
      <c r="CI237" s="9">
        <v>3.01</v>
      </c>
      <c r="CJ237" s="9">
        <v>11.86</v>
      </c>
      <c r="CK237" s="9">
        <v>1.78</v>
      </c>
    </row>
    <row r="238" spans="1:89" x14ac:dyDescent="0.2">
      <c r="A238" s="8">
        <v>237</v>
      </c>
      <c r="B238" s="12">
        <v>48</v>
      </c>
      <c r="C238" s="8">
        <v>3</v>
      </c>
      <c r="D238" s="8">
        <v>1</v>
      </c>
      <c r="E238" s="8">
        <v>1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 t="s">
        <v>7</v>
      </c>
      <c r="AB238" s="8">
        <v>0</v>
      </c>
      <c r="AC238" s="8">
        <v>1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f t="shared" si="3"/>
        <v>0</v>
      </c>
      <c r="AJ238" s="8">
        <v>0</v>
      </c>
      <c r="AK238" s="8">
        <v>0</v>
      </c>
      <c r="AL238" s="8"/>
      <c r="AM238" s="8">
        <v>0</v>
      </c>
      <c r="AN238" s="8">
        <v>1.73</v>
      </c>
      <c r="AO238" s="8">
        <v>63</v>
      </c>
      <c r="AP238" s="8">
        <v>21.04981790236894</v>
      </c>
      <c r="AQ238" s="8">
        <v>0</v>
      </c>
      <c r="AR238" s="8">
        <v>0</v>
      </c>
      <c r="AS238" s="8">
        <v>0</v>
      </c>
      <c r="AT238" s="8">
        <v>1</v>
      </c>
      <c r="AU238" s="8">
        <v>0</v>
      </c>
      <c r="AV238" s="8">
        <v>1</v>
      </c>
      <c r="AW238" s="8">
        <v>7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9">
        <v>11.9</v>
      </c>
      <c r="BE238" s="8">
        <v>0</v>
      </c>
      <c r="BF238" s="10" t="s">
        <v>10</v>
      </c>
      <c r="BG238" s="10">
        <v>0</v>
      </c>
      <c r="BH238" s="10">
        <v>0</v>
      </c>
      <c r="BI238" s="10" t="s">
        <v>10</v>
      </c>
      <c r="BJ238" s="10">
        <v>0</v>
      </c>
      <c r="BK238" s="9" t="s">
        <v>10</v>
      </c>
      <c r="BL238" s="9" t="s">
        <v>10</v>
      </c>
      <c r="BM238" s="10">
        <f>IF(BE237=1,IF(SUM(BR238,BV238,BZ238,CD238)&gt;0,0,1),0)</f>
        <v>1</v>
      </c>
      <c r="BN238" s="10"/>
      <c r="BO238" s="10"/>
      <c r="BP238" s="10"/>
      <c r="BQ238" s="10"/>
      <c r="BR238" s="9" t="s">
        <v>7</v>
      </c>
      <c r="BS238" s="9" t="s">
        <v>7</v>
      </c>
      <c r="BT238" s="9" t="s">
        <v>7</v>
      </c>
      <c r="BU238" s="9" t="s">
        <v>7</v>
      </c>
      <c r="BV238" s="9" t="s">
        <v>7</v>
      </c>
      <c r="BW238" s="9" t="s">
        <v>7</v>
      </c>
      <c r="BX238" s="9" t="s">
        <v>7</v>
      </c>
      <c r="BY238" s="9" t="s">
        <v>7</v>
      </c>
      <c r="BZ238" s="9" t="s">
        <v>7</v>
      </c>
      <c r="CA238" s="9" t="s">
        <v>7</v>
      </c>
      <c r="CB238" s="9" t="s">
        <v>7</v>
      </c>
      <c r="CC238" s="9" t="s">
        <v>7</v>
      </c>
      <c r="CD238" s="9" t="s">
        <v>7</v>
      </c>
      <c r="CE238" s="9" t="s">
        <v>7</v>
      </c>
      <c r="CF238" s="9" t="s">
        <v>7</v>
      </c>
      <c r="CG238" s="9" t="s">
        <v>7</v>
      </c>
      <c r="CH238" s="9"/>
      <c r="CI238" s="9"/>
      <c r="CJ238" s="9"/>
      <c r="CK238" s="9"/>
    </row>
    <row r="239" spans="1:89" x14ac:dyDescent="0.2">
      <c r="A239" s="8">
        <v>238</v>
      </c>
      <c r="B239" s="12">
        <v>82</v>
      </c>
      <c r="C239" s="8" t="s">
        <v>10</v>
      </c>
      <c r="D239" s="8" t="s">
        <v>10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2</v>
      </c>
      <c r="Z239" s="8">
        <v>0</v>
      </c>
      <c r="AA239" s="8" t="s">
        <v>7</v>
      </c>
      <c r="AB239" s="8">
        <v>0</v>
      </c>
      <c r="AC239" s="8">
        <v>0</v>
      </c>
      <c r="AD239" s="8">
        <v>1</v>
      </c>
      <c r="AE239" s="8">
        <v>0</v>
      </c>
      <c r="AF239" s="8">
        <v>1</v>
      </c>
      <c r="AG239" s="8">
        <v>0</v>
      </c>
      <c r="AH239" s="8">
        <v>0</v>
      </c>
      <c r="AI239" s="8">
        <f t="shared" si="3"/>
        <v>1</v>
      </c>
      <c r="AJ239" s="8">
        <v>1</v>
      </c>
      <c r="AK239" s="8">
        <v>0</v>
      </c>
      <c r="AL239" s="8"/>
      <c r="AM239" s="8">
        <v>0</v>
      </c>
      <c r="AN239" s="8">
        <v>1.6</v>
      </c>
      <c r="AO239" s="8">
        <v>45</v>
      </c>
      <c r="AP239" s="8">
        <v>17.578124999999996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50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9">
        <v>10.4</v>
      </c>
      <c r="BE239" s="8">
        <v>0</v>
      </c>
      <c r="BF239" s="10" t="s">
        <v>10</v>
      </c>
      <c r="BG239" s="10">
        <v>0</v>
      </c>
      <c r="BH239" s="10">
        <v>0</v>
      </c>
      <c r="BI239" s="10" t="s">
        <v>10</v>
      </c>
      <c r="BJ239" s="10">
        <v>0</v>
      </c>
      <c r="BK239" s="9" t="s">
        <v>10</v>
      </c>
      <c r="BL239" s="9" t="s">
        <v>10</v>
      </c>
      <c r="BM239" s="10">
        <f>IF(BE238=1,IF(SUM(BR239,BV239,BZ239,CD239)&gt;0,0,1),0)</f>
        <v>0</v>
      </c>
      <c r="BN239" s="10"/>
      <c r="BO239" s="10"/>
      <c r="BP239" s="10"/>
      <c r="BQ239" s="10"/>
      <c r="BR239" s="9" t="s">
        <v>7</v>
      </c>
      <c r="BS239" s="9" t="s">
        <v>7</v>
      </c>
      <c r="BT239" s="9" t="s">
        <v>7</v>
      </c>
      <c r="BU239" s="9" t="s">
        <v>7</v>
      </c>
      <c r="BV239" s="9" t="s">
        <v>7</v>
      </c>
      <c r="BW239" s="9" t="s">
        <v>7</v>
      </c>
      <c r="BX239" s="9" t="s">
        <v>7</v>
      </c>
      <c r="BY239" s="9" t="s">
        <v>7</v>
      </c>
      <c r="BZ239" s="9" t="s">
        <v>7</v>
      </c>
      <c r="CA239" s="9" t="s">
        <v>7</v>
      </c>
      <c r="CB239" s="9" t="s">
        <v>7</v>
      </c>
      <c r="CC239" s="9" t="s">
        <v>7</v>
      </c>
      <c r="CD239" s="9" t="s">
        <v>7</v>
      </c>
      <c r="CE239" s="9" t="s">
        <v>7</v>
      </c>
      <c r="CF239" s="9" t="s">
        <v>7</v>
      </c>
      <c r="CG239" s="9" t="s">
        <v>7</v>
      </c>
      <c r="CH239" s="9"/>
      <c r="CI239" s="9"/>
      <c r="CJ239" s="9"/>
      <c r="CK239" s="9"/>
    </row>
    <row r="240" spans="1:89" x14ac:dyDescent="0.2">
      <c r="A240" s="8">
        <v>239</v>
      </c>
      <c r="B240" s="12">
        <v>73</v>
      </c>
      <c r="C240" s="8" t="s">
        <v>10</v>
      </c>
      <c r="D240" s="8" t="s">
        <v>10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0</v>
      </c>
      <c r="R240" s="8">
        <v>1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2</v>
      </c>
      <c r="Z240" s="8">
        <v>0</v>
      </c>
      <c r="AA240" s="8" t="s">
        <v>7</v>
      </c>
      <c r="AB240" s="8">
        <v>0</v>
      </c>
      <c r="AC240" s="8">
        <v>1</v>
      </c>
      <c r="AD240" s="8">
        <v>0</v>
      </c>
      <c r="AE240" s="8">
        <v>1</v>
      </c>
      <c r="AF240" s="8">
        <v>0</v>
      </c>
      <c r="AG240" s="8">
        <v>0</v>
      </c>
      <c r="AH240" s="8">
        <v>0</v>
      </c>
      <c r="AI240" s="8">
        <f t="shared" si="3"/>
        <v>0</v>
      </c>
      <c r="AJ240" s="8">
        <v>0</v>
      </c>
      <c r="AK240" s="8">
        <v>1</v>
      </c>
      <c r="AL240" s="8"/>
      <c r="AM240" s="8">
        <v>1</v>
      </c>
      <c r="AN240" s="8">
        <v>1.8</v>
      </c>
      <c r="AO240" s="8">
        <v>79</v>
      </c>
      <c r="AP240" s="8">
        <v>24.382716049382715</v>
      </c>
      <c r="AQ240" s="8">
        <v>0</v>
      </c>
      <c r="AR240" s="8">
        <v>0</v>
      </c>
      <c r="AS240" s="8">
        <v>0</v>
      </c>
      <c r="AT240" s="8">
        <v>1</v>
      </c>
      <c r="AU240" s="8">
        <v>1</v>
      </c>
      <c r="AV240" s="8">
        <v>0</v>
      </c>
      <c r="AW240" s="8">
        <v>100</v>
      </c>
      <c r="AX240" s="8">
        <v>0</v>
      </c>
      <c r="AY240" s="8">
        <v>1</v>
      </c>
      <c r="AZ240" s="8">
        <v>0</v>
      </c>
      <c r="BA240" s="8">
        <v>0</v>
      </c>
      <c r="BB240" s="8">
        <v>0</v>
      </c>
      <c r="BC240" s="8">
        <v>1</v>
      </c>
      <c r="BD240" s="9">
        <v>14.3</v>
      </c>
      <c r="BE240" s="8">
        <v>0</v>
      </c>
      <c r="BF240" s="10">
        <v>-196</v>
      </c>
      <c r="BG240" s="10">
        <v>0</v>
      </c>
      <c r="BH240" s="10">
        <v>0</v>
      </c>
      <c r="BI240" s="10" t="s">
        <v>10</v>
      </c>
      <c r="BJ240" s="10">
        <v>0</v>
      </c>
      <c r="BK240" s="10">
        <v>1</v>
      </c>
      <c r="BL240" s="10">
        <v>6</v>
      </c>
      <c r="BM240" s="10">
        <f>IF(BE239=1,IF(SUM(BR240,BV240,BZ240,CD240)&gt;0,0,1),0)</f>
        <v>0</v>
      </c>
      <c r="BN240" s="10">
        <v>117</v>
      </c>
      <c r="BO240" s="10">
        <v>45</v>
      </c>
      <c r="BP240" s="10">
        <v>250</v>
      </c>
      <c r="BQ240" s="10">
        <v>120</v>
      </c>
      <c r="BR240" s="9">
        <v>0.28999999999999998</v>
      </c>
      <c r="BS240" s="9">
        <v>0.1</v>
      </c>
      <c r="BT240" s="9">
        <v>0.5</v>
      </c>
      <c r="BU240" s="9">
        <v>7.0000000000000007E-2</v>
      </c>
      <c r="BV240" s="9">
        <v>0.38</v>
      </c>
      <c r="BW240" s="9">
        <v>0.19</v>
      </c>
      <c r="BX240" s="9">
        <v>0.76</v>
      </c>
      <c r="BY240" s="9">
        <v>0.1</v>
      </c>
      <c r="BZ240" s="9">
        <v>0.28999999999999998</v>
      </c>
      <c r="CA240" s="9">
        <v>0.1</v>
      </c>
      <c r="CB240" s="9">
        <v>0.54</v>
      </c>
      <c r="CC240" s="9">
        <v>7.0000000000000007E-2</v>
      </c>
      <c r="CD240" s="9">
        <v>0.56999999999999995</v>
      </c>
      <c r="CE240" s="9">
        <v>0.36</v>
      </c>
      <c r="CF240" s="9">
        <v>1</v>
      </c>
      <c r="CG240" s="9">
        <v>0.11</v>
      </c>
      <c r="CH240" s="9" t="s">
        <v>10</v>
      </c>
      <c r="CI240" s="9" t="s">
        <v>10</v>
      </c>
      <c r="CJ240" s="9" t="s">
        <v>10</v>
      </c>
      <c r="CK240" s="9" t="s">
        <v>10</v>
      </c>
    </row>
    <row r="241" spans="1:89" x14ac:dyDescent="0.2">
      <c r="A241" s="8">
        <v>240</v>
      </c>
      <c r="B241" s="12">
        <v>59</v>
      </c>
      <c r="C241" s="8" t="s">
        <v>10</v>
      </c>
      <c r="D241" s="8" t="s">
        <v>10</v>
      </c>
      <c r="E241" s="8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8" t="s">
        <v>7</v>
      </c>
      <c r="AB241" s="8">
        <v>0</v>
      </c>
      <c r="AC241" s="8">
        <v>1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f t="shared" si="3"/>
        <v>0</v>
      </c>
      <c r="AJ241" s="8">
        <v>0</v>
      </c>
      <c r="AK241" s="8">
        <v>0</v>
      </c>
      <c r="AL241" s="8"/>
      <c r="AM241" s="8">
        <v>0</v>
      </c>
      <c r="AN241" s="8">
        <v>1.76</v>
      </c>
      <c r="AO241" s="8">
        <v>112</v>
      </c>
      <c r="AP241" s="8">
        <v>36.15702479338843</v>
      </c>
      <c r="AQ241" s="8">
        <v>0</v>
      </c>
      <c r="AR241" s="8">
        <v>0</v>
      </c>
      <c r="AS241" s="8">
        <v>0</v>
      </c>
      <c r="AT241" s="8">
        <v>0</v>
      </c>
      <c r="AU241" s="8" t="s">
        <v>10</v>
      </c>
      <c r="AV241" s="8" t="s">
        <v>10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1</v>
      </c>
      <c r="BD241" s="9">
        <v>11.5</v>
      </c>
      <c r="BE241" s="8">
        <v>1</v>
      </c>
      <c r="BF241" s="10">
        <v>23</v>
      </c>
      <c r="BG241" s="10">
        <v>0</v>
      </c>
      <c r="BH241" s="10">
        <v>0</v>
      </c>
      <c r="BI241" s="10" t="s">
        <v>10</v>
      </c>
      <c r="BJ241" s="10">
        <v>0</v>
      </c>
      <c r="BK241" s="10">
        <v>6</v>
      </c>
      <c r="BL241" s="10">
        <v>8</v>
      </c>
      <c r="BM241" s="10">
        <f>IF(BE240=1,IF(SUM(BR241,BV241,BZ241,CD241)&gt;0,0,1),0)</f>
        <v>0</v>
      </c>
      <c r="BN241" s="10" t="s">
        <v>10</v>
      </c>
      <c r="BO241" s="10" t="s">
        <v>10</v>
      </c>
      <c r="BP241" s="10" t="s">
        <v>10</v>
      </c>
      <c r="BQ241" s="10" t="s">
        <v>10</v>
      </c>
      <c r="BR241" s="9">
        <v>0.73</v>
      </c>
      <c r="BS241" s="9">
        <v>0.54</v>
      </c>
      <c r="BT241" s="9">
        <v>1.1100000000000001</v>
      </c>
      <c r="BU241" s="9">
        <v>0.12</v>
      </c>
      <c r="BV241" s="9">
        <v>0.93</v>
      </c>
      <c r="BW241" s="9">
        <v>0.66</v>
      </c>
      <c r="BX241" s="9">
        <v>1.59</v>
      </c>
      <c r="BY241" s="9">
        <v>0.18</v>
      </c>
      <c r="BZ241" s="9">
        <v>0.99</v>
      </c>
      <c r="CA241" s="9">
        <v>0.75</v>
      </c>
      <c r="CB241" s="9">
        <v>1.47</v>
      </c>
      <c r="CC241" s="9">
        <v>0.13</v>
      </c>
      <c r="CD241" s="9"/>
      <c r="CE241" s="9"/>
      <c r="CF241" s="9"/>
      <c r="CG241" s="9"/>
      <c r="CH241" s="9">
        <v>6.57</v>
      </c>
      <c r="CI241" s="9">
        <v>4.08</v>
      </c>
      <c r="CJ241" s="9">
        <v>12.43</v>
      </c>
      <c r="CK241" s="9">
        <v>1.58</v>
      </c>
    </row>
    <row r="242" spans="1:89" x14ac:dyDescent="0.2">
      <c r="A242" s="8">
        <v>241</v>
      </c>
      <c r="B242" s="12">
        <v>71</v>
      </c>
      <c r="C242" s="8" t="s">
        <v>10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1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8" t="s">
        <v>7</v>
      </c>
      <c r="AB242" s="8">
        <v>0</v>
      </c>
      <c r="AC242" s="8">
        <v>0</v>
      </c>
      <c r="AD242" s="8">
        <v>0</v>
      </c>
      <c r="AE242" s="8">
        <v>1</v>
      </c>
      <c r="AF242" s="8">
        <v>0</v>
      </c>
      <c r="AG242" s="8">
        <v>0</v>
      </c>
      <c r="AH242" s="8">
        <v>0</v>
      </c>
      <c r="AI242" s="8">
        <f t="shared" si="3"/>
        <v>0</v>
      </c>
      <c r="AJ242" s="8">
        <v>0</v>
      </c>
      <c r="AK242" s="8">
        <v>0</v>
      </c>
      <c r="AL242" s="8"/>
      <c r="AM242" s="8">
        <v>1</v>
      </c>
      <c r="AN242" s="8">
        <v>1.65</v>
      </c>
      <c r="AO242" s="8">
        <v>84.4</v>
      </c>
      <c r="AP242" s="8">
        <v>31.000918273645553</v>
      </c>
      <c r="AQ242" s="8">
        <v>0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108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9">
        <v>14.7</v>
      </c>
      <c r="BE242" s="8">
        <v>0</v>
      </c>
      <c r="BF242" s="10" t="s">
        <v>10</v>
      </c>
      <c r="BG242" s="10">
        <v>0</v>
      </c>
      <c r="BH242" s="10">
        <v>0</v>
      </c>
      <c r="BI242" s="10" t="s">
        <v>10</v>
      </c>
      <c r="BJ242" s="10">
        <v>0</v>
      </c>
      <c r="BK242" s="9" t="s">
        <v>10</v>
      </c>
      <c r="BL242" s="9" t="s">
        <v>10</v>
      </c>
      <c r="BM242" s="10">
        <f>IF(BE241=1,IF(SUM(BR242,BV242,BZ242,CD242)&gt;0,0,1),0)</f>
        <v>1</v>
      </c>
      <c r="BN242" s="10"/>
      <c r="BO242" s="10"/>
      <c r="BP242" s="10"/>
      <c r="BQ242" s="10"/>
      <c r="BR242" s="9" t="s">
        <v>7</v>
      </c>
      <c r="BS242" s="9" t="s">
        <v>7</v>
      </c>
      <c r="BT242" s="9" t="s">
        <v>7</v>
      </c>
      <c r="BU242" s="9" t="s">
        <v>7</v>
      </c>
      <c r="BV242" s="9" t="s">
        <v>7</v>
      </c>
      <c r="BW242" s="9" t="s">
        <v>7</v>
      </c>
      <c r="BX242" s="9" t="s">
        <v>7</v>
      </c>
      <c r="BY242" s="9" t="s">
        <v>7</v>
      </c>
      <c r="BZ242" s="9" t="s">
        <v>7</v>
      </c>
      <c r="CA242" s="9" t="s">
        <v>7</v>
      </c>
      <c r="CB242" s="9" t="s">
        <v>7</v>
      </c>
      <c r="CC242" s="9" t="s">
        <v>7</v>
      </c>
      <c r="CD242" s="9" t="s">
        <v>7</v>
      </c>
      <c r="CE242" s="9" t="s">
        <v>7</v>
      </c>
      <c r="CF242" s="9" t="s">
        <v>7</v>
      </c>
      <c r="CG242" s="9" t="s">
        <v>7</v>
      </c>
      <c r="CH242" s="9"/>
      <c r="CI242" s="9"/>
      <c r="CJ242" s="9"/>
      <c r="CK242" s="9"/>
    </row>
    <row r="243" spans="1:89" x14ac:dyDescent="0.2">
      <c r="A243" s="8">
        <v>242</v>
      </c>
      <c r="B243" s="12">
        <v>59</v>
      </c>
      <c r="C243" s="8">
        <v>2</v>
      </c>
      <c r="D243" s="8" t="s">
        <v>10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8" t="s">
        <v>7</v>
      </c>
      <c r="AB243" s="8">
        <v>0</v>
      </c>
      <c r="AC243" s="8">
        <v>1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f t="shared" si="3"/>
        <v>0</v>
      </c>
      <c r="AJ243" s="8">
        <v>0</v>
      </c>
      <c r="AK243" s="8">
        <v>0</v>
      </c>
      <c r="AL243" s="8"/>
      <c r="AM243" s="8">
        <v>1</v>
      </c>
      <c r="AN243" s="8">
        <v>1.78</v>
      </c>
      <c r="AO243" s="8">
        <v>59.8</v>
      </c>
      <c r="AP243" s="8">
        <v>18.873879560661532</v>
      </c>
      <c r="AQ243" s="8">
        <v>0</v>
      </c>
      <c r="AR243" s="8">
        <v>0</v>
      </c>
      <c r="AS243" s="8">
        <v>0</v>
      </c>
      <c r="AT243" s="8">
        <v>1</v>
      </c>
      <c r="AU243" s="8">
        <v>1</v>
      </c>
      <c r="AV243" s="8">
        <v>0</v>
      </c>
      <c r="AW243" s="8">
        <v>30</v>
      </c>
      <c r="AX243" s="8">
        <v>1</v>
      </c>
      <c r="AY243" s="8">
        <v>1</v>
      </c>
      <c r="AZ243" s="8">
        <v>0</v>
      </c>
      <c r="BA243" s="8">
        <v>0</v>
      </c>
      <c r="BB243" s="8">
        <v>0</v>
      </c>
      <c r="BC243" s="8">
        <v>0</v>
      </c>
      <c r="BD243" s="9">
        <v>10.4</v>
      </c>
      <c r="BE243" s="8">
        <v>1</v>
      </c>
      <c r="BF243" s="10">
        <v>348</v>
      </c>
      <c r="BG243" s="10">
        <v>0</v>
      </c>
      <c r="BH243" s="10">
        <v>0</v>
      </c>
      <c r="BI243" s="10" t="s">
        <v>10</v>
      </c>
      <c r="BJ243" s="10">
        <v>0</v>
      </c>
      <c r="BK243" s="10">
        <v>3</v>
      </c>
      <c r="BL243" s="10">
        <v>1</v>
      </c>
      <c r="BM243" s="10">
        <f>IF(BE242=1,IF(SUM(BR243,BV243,BZ243,CD243)&gt;0,0,1),0)</f>
        <v>0</v>
      </c>
      <c r="BN243" s="10">
        <v>96</v>
      </c>
      <c r="BO243" s="10">
        <v>59</v>
      </c>
      <c r="BP243" s="10">
        <v>222</v>
      </c>
      <c r="BQ243" s="10">
        <v>88</v>
      </c>
      <c r="BR243" s="9">
        <v>0.21</v>
      </c>
      <c r="BS243" s="9">
        <v>0.13</v>
      </c>
      <c r="BT243" s="9">
        <v>0.36</v>
      </c>
      <c r="BU243" s="9">
        <v>0.03</v>
      </c>
      <c r="BV243" s="9">
        <v>0.22</v>
      </c>
      <c r="BW243" s="9">
        <v>0.13</v>
      </c>
      <c r="BX243" s="9">
        <v>0.35</v>
      </c>
      <c r="BY243" s="9">
        <v>0.04</v>
      </c>
      <c r="BZ243" s="9">
        <v>0.21</v>
      </c>
      <c r="CA243" s="9">
        <v>0.11</v>
      </c>
      <c r="CB243" s="9">
        <v>0.69</v>
      </c>
      <c r="CC243" s="9">
        <v>7.0000000000000007E-2</v>
      </c>
      <c r="CD243" s="9">
        <v>0.26</v>
      </c>
      <c r="CE243" s="9">
        <v>0.17</v>
      </c>
      <c r="CF243" s="9">
        <v>0.42</v>
      </c>
      <c r="CG243" s="9">
        <v>0.05</v>
      </c>
      <c r="CH243" s="9">
        <v>3.79</v>
      </c>
      <c r="CI243" s="9">
        <v>2.89</v>
      </c>
      <c r="CJ243" s="9">
        <v>5.14</v>
      </c>
      <c r="CK243" s="9">
        <v>0.75</v>
      </c>
    </row>
    <row r="244" spans="1:89" x14ac:dyDescent="0.2">
      <c r="A244" s="8">
        <v>243</v>
      </c>
      <c r="B244" s="12">
        <v>50</v>
      </c>
      <c r="C244" s="8" t="s">
        <v>10</v>
      </c>
      <c r="D244" s="8">
        <v>1</v>
      </c>
      <c r="E244" s="8">
        <v>0</v>
      </c>
      <c r="F244" s="8">
        <v>0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1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1</v>
      </c>
      <c r="Z244" s="8">
        <v>1</v>
      </c>
      <c r="AA244" s="8">
        <v>235</v>
      </c>
      <c r="AB244" s="8">
        <v>153</v>
      </c>
      <c r="AC244" s="8">
        <v>0</v>
      </c>
      <c r="AD244" s="8">
        <v>0</v>
      </c>
      <c r="AE244" s="8">
        <v>1</v>
      </c>
      <c r="AF244" s="8">
        <v>0</v>
      </c>
      <c r="AG244" s="8">
        <v>0</v>
      </c>
      <c r="AH244" s="8">
        <v>0</v>
      </c>
      <c r="AI244" s="8">
        <f t="shared" si="3"/>
        <v>0</v>
      </c>
      <c r="AJ244" s="8">
        <v>0</v>
      </c>
      <c r="AK244" s="8">
        <v>0</v>
      </c>
      <c r="AL244" s="8">
        <v>1</v>
      </c>
      <c r="AM244" s="8">
        <v>0</v>
      </c>
      <c r="AN244" s="8">
        <v>1.67</v>
      </c>
      <c r="AO244" s="8">
        <v>81</v>
      </c>
      <c r="AP244" s="8">
        <v>29.043708989207214</v>
      </c>
      <c r="AQ244" s="8">
        <v>0</v>
      </c>
      <c r="AR244" s="8">
        <v>0</v>
      </c>
      <c r="AS244" s="8">
        <v>0</v>
      </c>
      <c r="AT244" s="8">
        <v>1</v>
      </c>
      <c r="AU244" s="8">
        <v>0</v>
      </c>
      <c r="AV244" s="8">
        <v>1</v>
      </c>
      <c r="AW244" s="8">
        <v>40</v>
      </c>
      <c r="AX244" s="8">
        <v>0</v>
      </c>
      <c r="AY244" s="8">
        <v>0</v>
      </c>
      <c r="AZ244" s="8">
        <v>0</v>
      </c>
      <c r="BA244" s="8">
        <v>0</v>
      </c>
      <c r="BB244" s="8">
        <v>1</v>
      </c>
      <c r="BC244" s="8">
        <v>1</v>
      </c>
      <c r="BD244" s="9">
        <v>12.2</v>
      </c>
      <c r="BE244" s="8">
        <v>1</v>
      </c>
      <c r="BF244" s="10">
        <v>34</v>
      </c>
      <c r="BG244" s="10">
        <v>1</v>
      </c>
      <c r="BH244" s="10">
        <v>0</v>
      </c>
      <c r="BI244" s="10">
        <v>-116</v>
      </c>
      <c r="BJ244" s="10">
        <v>0</v>
      </c>
      <c r="BK244" s="10">
        <v>1</v>
      </c>
      <c r="BL244" s="10">
        <v>6</v>
      </c>
      <c r="BM244" s="10">
        <f>IF(BE243=1,IF(SUM(BR244,BV244,BZ244,CD244)&gt;0,0,1),0)</f>
        <v>0</v>
      </c>
      <c r="BN244" s="10">
        <v>110</v>
      </c>
      <c r="BO244" s="10">
        <v>68</v>
      </c>
      <c r="BP244" s="10">
        <v>257</v>
      </c>
      <c r="BQ244" s="10">
        <v>122</v>
      </c>
      <c r="BR244" s="9">
        <v>0.48</v>
      </c>
      <c r="BS244" s="9">
        <v>0.23</v>
      </c>
      <c r="BT244" s="9">
        <v>0.95</v>
      </c>
      <c r="BU244" s="9">
        <v>0.14000000000000001</v>
      </c>
      <c r="BV244" s="9">
        <v>0.84</v>
      </c>
      <c r="BW244" s="9">
        <v>0.4</v>
      </c>
      <c r="BX244" s="9">
        <v>1.45</v>
      </c>
      <c r="BY244" s="9">
        <v>0.17</v>
      </c>
      <c r="BZ244" s="9">
        <v>0.49</v>
      </c>
      <c r="CA244" s="9">
        <v>0.26</v>
      </c>
      <c r="CB244" s="9">
        <v>1.08</v>
      </c>
      <c r="CC244" s="9">
        <v>0.12</v>
      </c>
      <c r="CD244" s="9">
        <v>0.73</v>
      </c>
      <c r="CE244" s="9">
        <v>0.36</v>
      </c>
      <c r="CF244" s="9">
        <v>1.1599999999999999</v>
      </c>
      <c r="CG244" s="9">
        <v>0.16</v>
      </c>
      <c r="CH244" s="9">
        <v>9.36</v>
      </c>
      <c r="CI244" s="9">
        <v>4.87</v>
      </c>
      <c r="CJ244" s="9">
        <v>12.88</v>
      </c>
      <c r="CK244" s="9">
        <v>1.68</v>
      </c>
    </row>
    <row r="245" spans="1:89" x14ac:dyDescent="0.2">
      <c r="A245" s="8">
        <v>244</v>
      </c>
      <c r="B245" s="12">
        <v>68</v>
      </c>
      <c r="C245" s="8">
        <v>3</v>
      </c>
      <c r="D245" s="8" t="s">
        <v>10</v>
      </c>
      <c r="E245" s="8">
        <v>0</v>
      </c>
      <c r="F245" s="8">
        <v>0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8" t="s">
        <v>7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0</v>
      </c>
      <c r="AI245" s="8">
        <f t="shared" si="3"/>
        <v>0</v>
      </c>
      <c r="AJ245" s="8">
        <v>0</v>
      </c>
      <c r="AK245" s="8">
        <v>0</v>
      </c>
      <c r="AL245" s="8"/>
      <c r="AM245" s="8">
        <v>1</v>
      </c>
      <c r="AN245" s="8">
        <v>1.8</v>
      </c>
      <c r="AO245" s="8">
        <v>94</v>
      </c>
      <c r="AP245" s="8">
        <v>29.012345679012345</v>
      </c>
      <c r="AQ245" s="8">
        <v>0</v>
      </c>
      <c r="AR245" s="8">
        <v>0</v>
      </c>
      <c r="AS245" s="8">
        <v>0</v>
      </c>
      <c r="AT245" s="8">
        <v>0</v>
      </c>
      <c r="AU245" s="8" t="s">
        <v>10</v>
      </c>
      <c r="AV245" s="8" t="s">
        <v>10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1</v>
      </c>
      <c r="BC245" s="8">
        <v>1</v>
      </c>
      <c r="BD245" s="9">
        <v>9.4</v>
      </c>
      <c r="BE245" s="8">
        <v>1</v>
      </c>
      <c r="BF245" s="10">
        <v>10</v>
      </c>
      <c r="BG245" s="10">
        <v>0</v>
      </c>
      <c r="BH245" s="10">
        <v>1</v>
      </c>
      <c r="BI245" s="10">
        <v>72</v>
      </c>
      <c r="BJ245" s="10">
        <v>0</v>
      </c>
      <c r="BK245" s="10">
        <v>1</v>
      </c>
      <c r="BL245" s="10">
        <v>6</v>
      </c>
      <c r="BM245" s="10">
        <f>IF(BE244=1,IF(SUM(BR245,BV245,BZ245,CD245)&gt;0,0,1),0)</f>
        <v>0</v>
      </c>
      <c r="BN245" s="10">
        <v>117</v>
      </c>
      <c r="BO245" s="10">
        <v>45</v>
      </c>
      <c r="BP245" s="10">
        <v>258</v>
      </c>
      <c r="BQ245" s="10">
        <v>128</v>
      </c>
      <c r="BR245" s="9">
        <v>0.55000000000000004</v>
      </c>
      <c r="BS245" s="9">
        <v>0.28999999999999998</v>
      </c>
      <c r="BT245" s="9">
        <v>0.9</v>
      </c>
      <c r="BU245" s="9">
        <v>0.12</v>
      </c>
      <c r="BV245" s="9">
        <v>0.48</v>
      </c>
      <c r="BW245" s="9">
        <v>0.21</v>
      </c>
      <c r="BX245" s="9">
        <v>1.1000000000000001</v>
      </c>
      <c r="BY245" s="9">
        <v>0.12</v>
      </c>
      <c r="BZ245" s="9">
        <v>0.49</v>
      </c>
      <c r="CA245" s="9">
        <v>0.17</v>
      </c>
      <c r="CB245" s="9">
        <v>1.27</v>
      </c>
      <c r="CC245" s="9">
        <v>0.15</v>
      </c>
      <c r="CD245" s="9">
        <v>0.48</v>
      </c>
      <c r="CE245" s="9">
        <v>0.2</v>
      </c>
      <c r="CF245" s="9">
        <v>0.83</v>
      </c>
      <c r="CG245" s="9">
        <v>0.11</v>
      </c>
      <c r="CH245" s="9" t="s">
        <v>10</v>
      </c>
      <c r="CI245" s="9" t="s">
        <v>10</v>
      </c>
      <c r="CJ245" s="9" t="s">
        <v>10</v>
      </c>
      <c r="CK245" s="9" t="s">
        <v>10</v>
      </c>
    </row>
    <row r="246" spans="1:89" x14ac:dyDescent="0.2">
      <c r="A246" s="8">
        <v>245</v>
      </c>
      <c r="B246" s="12">
        <v>70</v>
      </c>
      <c r="C246" s="8" t="s">
        <v>10</v>
      </c>
      <c r="D246" s="8">
        <v>1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 t="s">
        <v>7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f t="shared" si="3"/>
        <v>0</v>
      </c>
      <c r="AJ246" s="8">
        <v>0</v>
      </c>
      <c r="AK246" s="8">
        <v>0</v>
      </c>
      <c r="AL246" s="8"/>
      <c r="AM246" s="8">
        <v>1</v>
      </c>
      <c r="AN246" s="8">
        <v>1.76</v>
      </c>
      <c r="AO246" s="8">
        <v>91</v>
      </c>
      <c r="AP246" s="8">
        <v>29.377582644628099</v>
      </c>
      <c r="AQ246" s="8">
        <v>0</v>
      </c>
      <c r="AR246" s="8">
        <v>0</v>
      </c>
      <c r="AS246" s="8">
        <v>0</v>
      </c>
      <c r="AT246" s="8">
        <v>1</v>
      </c>
      <c r="AU246" s="8">
        <v>1</v>
      </c>
      <c r="AV246" s="8">
        <v>0</v>
      </c>
      <c r="AW246" s="8">
        <v>40</v>
      </c>
      <c r="AX246" s="8">
        <v>0</v>
      </c>
      <c r="AY246" s="8">
        <v>1</v>
      </c>
      <c r="AZ246" s="8">
        <v>0</v>
      </c>
      <c r="BA246" s="8">
        <v>1</v>
      </c>
      <c r="BB246" s="8">
        <v>0</v>
      </c>
      <c r="BC246" s="8">
        <v>0</v>
      </c>
      <c r="BD246" s="9">
        <v>14.4</v>
      </c>
      <c r="BE246" s="8">
        <v>1</v>
      </c>
      <c r="BF246" s="10">
        <v>31</v>
      </c>
      <c r="BG246" s="10">
        <v>0</v>
      </c>
      <c r="BH246" s="10">
        <v>0</v>
      </c>
      <c r="BI246" s="10" t="s">
        <v>10</v>
      </c>
      <c r="BJ246" s="10">
        <v>0</v>
      </c>
      <c r="BK246" s="10">
        <v>1</v>
      </c>
      <c r="BL246" s="10">
        <v>6</v>
      </c>
      <c r="BM246" s="10">
        <f>IF(BE245=1,IF(SUM(BR246,BV246,BZ246,CD246)&gt;0,0,1),0)</f>
        <v>0</v>
      </c>
      <c r="BN246" s="10">
        <v>105</v>
      </c>
      <c r="BO246" s="10">
        <v>63</v>
      </c>
      <c r="BP246" s="10">
        <v>245</v>
      </c>
      <c r="BQ246" s="10">
        <v>137</v>
      </c>
      <c r="BR246" s="9">
        <v>0.65</v>
      </c>
      <c r="BS246" s="9">
        <v>0.32</v>
      </c>
      <c r="BT246" s="9">
        <v>1.28</v>
      </c>
      <c r="BU246" s="9">
        <v>0.19</v>
      </c>
      <c r="BV246" s="9" t="s">
        <v>7</v>
      </c>
      <c r="BW246" s="9" t="s">
        <v>7</v>
      </c>
      <c r="BX246" s="9" t="s">
        <v>7</v>
      </c>
      <c r="BY246" s="9" t="s">
        <v>7</v>
      </c>
      <c r="BZ246" s="9">
        <v>0.55000000000000004</v>
      </c>
      <c r="CA246" s="9">
        <v>0.23</v>
      </c>
      <c r="CB246" s="9">
        <v>1.41</v>
      </c>
      <c r="CC246" s="9">
        <v>0.17</v>
      </c>
      <c r="CD246" s="9" t="s">
        <v>7</v>
      </c>
      <c r="CE246" s="9" t="s">
        <v>7</v>
      </c>
      <c r="CF246" s="9" t="s">
        <v>7</v>
      </c>
      <c r="CG246" s="9" t="s">
        <v>7</v>
      </c>
      <c r="CH246" s="9">
        <v>14.96</v>
      </c>
      <c r="CI246" s="9">
        <v>2.9</v>
      </c>
      <c r="CJ246" s="9">
        <v>23.21</v>
      </c>
      <c r="CK246" s="9">
        <v>3.9</v>
      </c>
    </row>
    <row r="247" spans="1:89" x14ac:dyDescent="0.2">
      <c r="A247" s="8">
        <v>246</v>
      </c>
      <c r="B247" s="12">
        <v>81</v>
      </c>
      <c r="C247" s="8">
        <v>3</v>
      </c>
      <c r="D247" s="8">
        <v>0</v>
      </c>
      <c r="E247" s="8">
        <v>1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 t="s">
        <v>7</v>
      </c>
      <c r="AB247" s="8">
        <v>0</v>
      </c>
      <c r="AC247" s="8">
        <v>1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f t="shared" si="3"/>
        <v>0</v>
      </c>
      <c r="AJ247" s="8">
        <v>0</v>
      </c>
      <c r="AK247" s="8">
        <v>0</v>
      </c>
      <c r="AL247" s="8"/>
      <c r="AM247" s="8">
        <v>1</v>
      </c>
      <c r="AN247" s="8">
        <v>1.75</v>
      </c>
      <c r="AO247" s="8">
        <v>69</v>
      </c>
      <c r="AP247" s="8">
        <v>22.530612244897959</v>
      </c>
      <c r="AQ247" s="8">
        <v>0</v>
      </c>
      <c r="AR247" s="8">
        <v>0</v>
      </c>
      <c r="AS247" s="8">
        <v>0</v>
      </c>
      <c r="AT247" s="8">
        <v>1</v>
      </c>
      <c r="AU247" s="8">
        <v>1</v>
      </c>
      <c r="AV247" s="8">
        <v>0</v>
      </c>
      <c r="AW247" s="8">
        <v>63</v>
      </c>
      <c r="AX247" s="8">
        <v>0</v>
      </c>
      <c r="AY247" s="8">
        <v>1</v>
      </c>
      <c r="AZ247" s="8">
        <v>0</v>
      </c>
      <c r="BA247" s="8">
        <v>0</v>
      </c>
      <c r="BB247" s="8">
        <v>1</v>
      </c>
      <c r="BC247" s="8">
        <v>0</v>
      </c>
      <c r="BD247" s="9">
        <v>12.5</v>
      </c>
      <c r="BE247" s="8">
        <v>1</v>
      </c>
      <c r="BF247" s="10">
        <v>20</v>
      </c>
      <c r="BG247" s="10">
        <v>1</v>
      </c>
      <c r="BH247" s="10">
        <v>0</v>
      </c>
      <c r="BI247" s="10">
        <v>-313</v>
      </c>
      <c r="BJ247" s="10">
        <v>0</v>
      </c>
      <c r="BK247" s="10">
        <v>1</v>
      </c>
      <c r="BL247" s="10">
        <v>6</v>
      </c>
      <c r="BM247" s="10">
        <f>IF(BE246=1,IF(SUM(BR247,BV247,BZ247,CD247)&gt;0,0,1),0)</f>
        <v>0</v>
      </c>
      <c r="BN247" s="10">
        <v>115</v>
      </c>
      <c r="BO247" s="10">
        <v>46</v>
      </c>
      <c r="BP247" s="10">
        <v>246</v>
      </c>
      <c r="BQ247" s="10">
        <v>104</v>
      </c>
      <c r="BR247" s="9" t="s">
        <v>7</v>
      </c>
      <c r="BS247" s="9" t="s">
        <v>7</v>
      </c>
      <c r="BT247" s="9" t="s">
        <v>7</v>
      </c>
      <c r="BU247" s="9" t="s">
        <v>7</v>
      </c>
      <c r="BV247" s="9">
        <v>0.52</v>
      </c>
      <c r="BW247" s="9">
        <v>0.27</v>
      </c>
      <c r="BX247" s="9">
        <v>1.22</v>
      </c>
      <c r="BY247" s="9">
        <v>0.14000000000000001</v>
      </c>
      <c r="BZ247" s="9">
        <v>0.31</v>
      </c>
      <c r="CA247" s="9">
        <v>0.12</v>
      </c>
      <c r="CB247" s="9">
        <v>0.72</v>
      </c>
      <c r="CC247" s="9">
        <v>0.09</v>
      </c>
      <c r="CD247" s="9">
        <v>0.34</v>
      </c>
      <c r="CE247" s="9">
        <v>0.18</v>
      </c>
      <c r="CF247" s="9">
        <v>0.78</v>
      </c>
      <c r="CG247" s="9">
        <v>0.08</v>
      </c>
      <c r="CH247" s="9">
        <v>9.69</v>
      </c>
      <c r="CI247" s="9">
        <v>3.24</v>
      </c>
      <c r="CJ247" s="9">
        <v>13.25</v>
      </c>
      <c r="CK247" s="9">
        <v>1.6</v>
      </c>
    </row>
    <row r="248" spans="1:89" x14ac:dyDescent="0.2">
      <c r="A248" s="8">
        <v>247</v>
      </c>
      <c r="B248" s="12">
        <v>70</v>
      </c>
      <c r="C248" s="8">
        <v>2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1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0</v>
      </c>
      <c r="AA248" s="8" t="s">
        <v>7</v>
      </c>
      <c r="AB248" s="8">
        <v>0</v>
      </c>
      <c r="AC248" s="8">
        <v>1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f t="shared" si="3"/>
        <v>0</v>
      </c>
      <c r="AJ248" s="8">
        <v>0</v>
      </c>
      <c r="AK248" s="8">
        <v>0</v>
      </c>
      <c r="AL248" s="8"/>
      <c r="AM248" s="8">
        <v>1</v>
      </c>
      <c r="AN248" s="8">
        <v>1.83</v>
      </c>
      <c r="AO248" s="8">
        <v>72</v>
      </c>
      <c r="AP248" s="8">
        <v>21.49959688255845</v>
      </c>
      <c r="AQ248" s="8">
        <v>0</v>
      </c>
      <c r="AR248" s="8">
        <v>0</v>
      </c>
      <c r="AS248" s="8">
        <v>0</v>
      </c>
      <c r="AT248" s="8">
        <v>0</v>
      </c>
      <c r="AU248" s="8" t="s">
        <v>10</v>
      </c>
      <c r="AV248" s="8" t="s">
        <v>10</v>
      </c>
      <c r="AW248" s="8">
        <v>0</v>
      </c>
      <c r="AX248" s="8">
        <v>0</v>
      </c>
      <c r="AY248" s="8">
        <v>0</v>
      </c>
      <c r="AZ248" s="8">
        <v>1</v>
      </c>
      <c r="BA248" s="8">
        <v>0</v>
      </c>
      <c r="BB248" s="8">
        <v>1</v>
      </c>
      <c r="BC248" s="8">
        <v>1</v>
      </c>
      <c r="BD248" s="9">
        <v>11.9</v>
      </c>
      <c r="BE248" s="8">
        <v>1</v>
      </c>
      <c r="BF248" s="10">
        <v>-384</v>
      </c>
      <c r="BG248" s="10">
        <v>1</v>
      </c>
      <c r="BH248" s="10">
        <v>0</v>
      </c>
      <c r="BI248" s="10">
        <v>-4</v>
      </c>
      <c r="BJ248" s="10">
        <v>0</v>
      </c>
      <c r="BK248" s="10">
        <v>1</v>
      </c>
      <c r="BL248" s="10">
        <v>6</v>
      </c>
      <c r="BM248" s="10">
        <f>IF(BE247=1,IF(SUM(BR248,BV248,BZ248,CD248)&gt;0,0,1),0)</f>
        <v>0</v>
      </c>
      <c r="BN248" s="10">
        <v>120</v>
      </c>
      <c r="BO248" s="10">
        <v>45</v>
      </c>
      <c r="BP248" s="10">
        <v>234</v>
      </c>
      <c r="BQ248" s="10">
        <v>80</v>
      </c>
      <c r="BR248" s="9">
        <v>0.52</v>
      </c>
      <c r="BS248" s="9">
        <v>0.28000000000000003</v>
      </c>
      <c r="BT248" s="9">
        <v>1.1100000000000001</v>
      </c>
      <c r="BU248" s="9">
        <v>0.12</v>
      </c>
      <c r="BV248" s="9">
        <v>0.62</v>
      </c>
      <c r="BW248" s="9">
        <v>0.38</v>
      </c>
      <c r="BX248" s="9">
        <v>1.08</v>
      </c>
      <c r="BY248" s="9">
        <v>0.13</v>
      </c>
      <c r="BZ248" s="9">
        <v>0.75</v>
      </c>
      <c r="CA248" s="9">
        <v>0.44</v>
      </c>
      <c r="CB248" s="9">
        <v>1.56</v>
      </c>
      <c r="CC248" s="9">
        <v>0.16</v>
      </c>
      <c r="CD248" s="9">
        <v>0.78</v>
      </c>
      <c r="CE248" s="9">
        <v>0.47</v>
      </c>
      <c r="CF248" s="9">
        <v>1.4</v>
      </c>
      <c r="CG248" s="9">
        <v>0.15</v>
      </c>
      <c r="CH248" s="9">
        <v>7.94</v>
      </c>
      <c r="CI248" s="9">
        <v>3.19</v>
      </c>
      <c r="CJ248" s="9">
        <v>12.98</v>
      </c>
      <c r="CK248" s="9">
        <v>2.0499999999999998</v>
      </c>
    </row>
    <row r="249" spans="1:89" x14ac:dyDescent="0.2">
      <c r="A249" s="8">
        <v>248</v>
      </c>
      <c r="B249" s="12">
        <v>50</v>
      </c>
      <c r="C249" s="8">
        <v>3</v>
      </c>
      <c r="D249" s="8">
        <v>1</v>
      </c>
      <c r="E249" s="8">
        <v>1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 t="s">
        <v>7</v>
      </c>
      <c r="AB249" s="8">
        <v>0</v>
      </c>
      <c r="AC249" s="8">
        <v>1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f t="shared" si="3"/>
        <v>0</v>
      </c>
      <c r="AJ249" s="8">
        <v>0</v>
      </c>
      <c r="AK249" s="8">
        <v>0</v>
      </c>
      <c r="AL249" s="8"/>
      <c r="AM249" s="8">
        <v>0</v>
      </c>
      <c r="AN249" s="8">
        <v>1.58</v>
      </c>
      <c r="AO249" s="8">
        <v>70</v>
      </c>
      <c r="AP249" s="8">
        <v>28.040378144528116</v>
      </c>
      <c r="AQ249" s="8">
        <v>0</v>
      </c>
      <c r="AR249" s="8">
        <v>0</v>
      </c>
      <c r="AS249" s="8">
        <v>0</v>
      </c>
      <c r="AT249" s="8">
        <v>0</v>
      </c>
      <c r="AU249" s="8" t="s">
        <v>10</v>
      </c>
      <c r="AV249" s="8" t="s">
        <v>10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1</v>
      </c>
      <c r="BD249" s="9">
        <v>12.8</v>
      </c>
      <c r="BE249" s="8">
        <v>1</v>
      </c>
      <c r="BF249" s="10">
        <v>32</v>
      </c>
      <c r="BG249" s="10">
        <v>0</v>
      </c>
      <c r="BH249" s="10">
        <v>0</v>
      </c>
      <c r="BI249" s="10" t="s">
        <v>10</v>
      </c>
      <c r="BJ249" s="10">
        <v>0</v>
      </c>
      <c r="BK249" s="10">
        <v>1</v>
      </c>
      <c r="BL249" s="10">
        <v>6</v>
      </c>
      <c r="BM249" s="10">
        <f>IF(BE248=1,IF(SUM(BR249,BV249,BZ249,CD249)&gt;0,0,1),0)</f>
        <v>0</v>
      </c>
      <c r="BN249" s="10">
        <v>82</v>
      </c>
      <c r="BO249" s="10">
        <v>76</v>
      </c>
      <c r="BP249" s="10">
        <v>219</v>
      </c>
      <c r="BQ249" s="10">
        <v>104</v>
      </c>
      <c r="BR249" s="9">
        <v>0.68</v>
      </c>
      <c r="BS249" s="9">
        <v>0.33</v>
      </c>
      <c r="BT249" s="9">
        <v>1.08</v>
      </c>
      <c r="BU249" s="9">
        <v>0.13</v>
      </c>
      <c r="BV249" s="9">
        <v>0.7</v>
      </c>
      <c r="BW249" s="9">
        <v>0.28999999999999998</v>
      </c>
      <c r="BX249" s="9">
        <v>1.32</v>
      </c>
      <c r="BY249" s="9">
        <v>0.19</v>
      </c>
      <c r="BZ249" s="9">
        <v>0.76</v>
      </c>
      <c r="CA249" s="9">
        <v>0.34</v>
      </c>
      <c r="CB249" s="9">
        <v>1.27</v>
      </c>
      <c r="CC249" s="9">
        <v>0.11</v>
      </c>
      <c r="CD249" s="9">
        <v>0.61</v>
      </c>
      <c r="CE249" s="9">
        <v>0.27</v>
      </c>
      <c r="CF249" s="9">
        <v>1.1499999999999999</v>
      </c>
      <c r="CG249" s="9">
        <v>0.16</v>
      </c>
      <c r="CH249" s="9">
        <v>5.46</v>
      </c>
      <c r="CI249" s="9">
        <v>2.11</v>
      </c>
      <c r="CJ249" s="9">
        <v>9.91</v>
      </c>
      <c r="CK249" s="9">
        <v>1.71</v>
      </c>
    </row>
    <row r="250" spans="1:89" x14ac:dyDescent="0.2">
      <c r="A250" s="8">
        <v>249</v>
      </c>
      <c r="B250" s="12">
        <v>69</v>
      </c>
      <c r="C250" s="8">
        <v>3</v>
      </c>
      <c r="D250" s="8">
        <v>1</v>
      </c>
      <c r="E250" s="8">
        <v>1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1</v>
      </c>
      <c r="Z250" s="8">
        <v>0</v>
      </c>
      <c r="AA250" s="8" t="s">
        <v>7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1</v>
      </c>
      <c r="AH250" s="8">
        <v>0</v>
      </c>
      <c r="AI250" s="8">
        <f t="shared" si="3"/>
        <v>1</v>
      </c>
      <c r="AJ250" s="8">
        <v>0</v>
      </c>
      <c r="AK250" s="8">
        <v>0</v>
      </c>
      <c r="AL250" s="8"/>
      <c r="AM250" s="8">
        <v>0</v>
      </c>
      <c r="AN250" s="8">
        <v>1.53</v>
      </c>
      <c r="AO250" s="8">
        <v>67</v>
      </c>
      <c r="AP250" s="8">
        <v>28.621470374642232</v>
      </c>
      <c r="AQ250" s="8">
        <v>0</v>
      </c>
      <c r="AR250" s="8">
        <v>0</v>
      </c>
      <c r="AS250" s="8">
        <v>0</v>
      </c>
      <c r="AT250" s="8">
        <v>0</v>
      </c>
      <c r="AU250" s="8" t="s">
        <v>10</v>
      </c>
      <c r="AV250" s="8" t="s">
        <v>10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1</v>
      </c>
      <c r="BC250" s="8">
        <v>1</v>
      </c>
      <c r="BD250" s="9">
        <v>10.199999999999999</v>
      </c>
      <c r="BE250" s="8">
        <v>1</v>
      </c>
      <c r="BF250" s="10">
        <v>114</v>
      </c>
      <c r="BG250" s="10">
        <v>1</v>
      </c>
      <c r="BH250" s="10">
        <v>0</v>
      </c>
      <c r="BI250" s="10">
        <v>-47</v>
      </c>
      <c r="BJ250" s="10">
        <v>0</v>
      </c>
      <c r="BK250" s="10">
        <v>3</v>
      </c>
      <c r="BL250" s="10">
        <v>1</v>
      </c>
      <c r="BM250" s="10">
        <f>IF(BE249=1,IF(SUM(BR250,BV250,BZ250,CD250)&gt;0,0,1),0)</f>
        <v>0</v>
      </c>
      <c r="BN250" s="10">
        <v>115</v>
      </c>
      <c r="BO250" s="10">
        <v>61</v>
      </c>
      <c r="BP250" s="10">
        <v>249</v>
      </c>
      <c r="BQ250" s="10">
        <v>90</v>
      </c>
      <c r="BR250" s="9">
        <v>0.4</v>
      </c>
      <c r="BS250" s="9">
        <v>0.22</v>
      </c>
      <c r="BT250" s="9">
        <v>0.63</v>
      </c>
      <c r="BU250" s="9">
        <v>0.08</v>
      </c>
      <c r="BV250" s="9" t="s">
        <v>7</v>
      </c>
      <c r="BW250" s="9" t="s">
        <v>7</v>
      </c>
      <c r="BX250" s="9" t="s">
        <v>7</v>
      </c>
      <c r="BY250" s="9" t="s">
        <v>7</v>
      </c>
      <c r="BZ250" s="9">
        <v>0.39</v>
      </c>
      <c r="CA250" s="9">
        <v>0.21</v>
      </c>
      <c r="CB250" s="9">
        <v>0.75</v>
      </c>
      <c r="CC250" s="9">
        <v>0.08</v>
      </c>
      <c r="CD250" s="9" t="s">
        <v>7</v>
      </c>
      <c r="CE250" s="9" t="s">
        <v>7</v>
      </c>
      <c r="CF250" s="9" t="s">
        <v>7</v>
      </c>
      <c r="CG250" s="9" t="s">
        <v>7</v>
      </c>
      <c r="CH250" s="9">
        <v>19.29</v>
      </c>
      <c r="CI250" s="9">
        <v>1.34</v>
      </c>
      <c r="CJ250" s="9">
        <v>34.28</v>
      </c>
      <c r="CK250" s="9">
        <v>8.02</v>
      </c>
    </row>
    <row r="251" spans="1:89" x14ac:dyDescent="0.2">
      <c r="A251" s="8">
        <v>250</v>
      </c>
      <c r="B251" s="12">
        <v>82</v>
      </c>
      <c r="C251" s="8">
        <v>3</v>
      </c>
      <c r="D251" s="8">
        <v>0</v>
      </c>
      <c r="E251" s="8">
        <v>0</v>
      </c>
      <c r="F251" s="8">
        <v>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1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 t="s">
        <v>7</v>
      </c>
      <c r="AB251" s="8">
        <v>0</v>
      </c>
      <c r="AC251" s="8">
        <v>1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f t="shared" si="3"/>
        <v>0</v>
      </c>
      <c r="AJ251" s="8">
        <v>0</v>
      </c>
      <c r="AK251" s="8">
        <v>0</v>
      </c>
      <c r="AL251" s="8"/>
      <c r="AM251" s="8">
        <v>0</v>
      </c>
      <c r="AN251" s="8">
        <v>1.6</v>
      </c>
      <c r="AO251" s="8">
        <v>67</v>
      </c>
      <c r="AP251" s="8">
        <v>26.171874999999996</v>
      </c>
      <c r="AQ251" s="8">
        <v>0</v>
      </c>
      <c r="AR251" s="8">
        <v>0</v>
      </c>
      <c r="AS251" s="8">
        <v>0</v>
      </c>
      <c r="AT251" s="8">
        <v>0</v>
      </c>
      <c r="AU251" s="8" t="s">
        <v>10</v>
      </c>
      <c r="AV251" s="8" t="s">
        <v>10</v>
      </c>
      <c r="AW251" s="8">
        <v>0</v>
      </c>
      <c r="AX251" s="8">
        <v>0</v>
      </c>
      <c r="AY251" s="8">
        <v>0</v>
      </c>
      <c r="AZ251" s="8">
        <v>1</v>
      </c>
      <c r="BA251" s="8">
        <v>0</v>
      </c>
      <c r="BB251" s="8">
        <v>1</v>
      </c>
      <c r="BC251" s="8">
        <v>0</v>
      </c>
      <c r="BD251" s="9">
        <v>10</v>
      </c>
      <c r="BE251" s="8">
        <v>1</v>
      </c>
      <c r="BF251" s="10">
        <v>37</v>
      </c>
      <c r="BG251" s="10">
        <v>1</v>
      </c>
      <c r="BH251" s="10">
        <v>0</v>
      </c>
      <c r="BI251" s="10">
        <v>-31</v>
      </c>
      <c r="BJ251" s="10">
        <v>0</v>
      </c>
      <c r="BK251" s="10">
        <v>6</v>
      </c>
      <c r="BL251" s="10">
        <v>8</v>
      </c>
      <c r="BM251" s="10">
        <f>IF(BE250=1,IF(SUM(BR251,BV251,BZ251,CD251)&gt;0,0,1),0)</f>
        <v>0</v>
      </c>
      <c r="BN251" s="10" t="s">
        <v>10</v>
      </c>
      <c r="BO251" s="10" t="s">
        <v>10</v>
      </c>
      <c r="BP251" s="10" t="s">
        <v>10</v>
      </c>
      <c r="BQ251" s="10" t="s">
        <v>10</v>
      </c>
      <c r="BR251" s="9">
        <v>0.62</v>
      </c>
      <c r="BS251" s="9">
        <v>0.45</v>
      </c>
      <c r="BT251" s="9">
        <v>0.81</v>
      </c>
      <c r="BU251" s="9">
        <v>7.0000000000000007E-2</v>
      </c>
      <c r="BV251" s="9">
        <v>0.5</v>
      </c>
      <c r="BW251" s="9">
        <v>0.32</v>
      </c>
      <c r="BX251" s="9">
        <v>0.69</v>
      </c>
      <c r="BY251" s="9">
        <v>7.0000000000000007E-2</v>
      </c>
      <c r="BZ251" s="9">
        <v>0.7</v>
      </c>
      <c r="CA251" s="9">
        <v>0.41</v>
      </c>
      <c r="CB251" s="9">
        <v>1.26</v>
      </c>
      <c r="CC251" s="9">
        <v>0.18</v>
      </c>
      <c r="CD251" s="9">
        <v>0.61</v>
      </c>
      <c r="CE251" s="9">
        <v>0.38</v>
      </c>
      <c r="CF251" s="9">
        <v>1.06</v>
      </c>
      <c r="CG251" s="9">
        <v>0.12</v>
      </c>
      <c r="CH251" s="9">
        <v>7.96</v>
      </c>
      <c r="CI251" s="9">
        <v>4.88</v>
      </c>
      <c r="CJ251" s="9">
        <v>12.15</v>
      </c>
      <c r="CK251" s="9">
        <v>1.76</v>
      </c>
    </row>
    <row r="252" spans="1:89" x14ac:dyDescent="0.2">
      <c r="A252" s="8">
        <v>251</v>
      </c>
      <c r="B252" s="12">
        <v>58</v>
      </c>
      <c r="C252" s="8" t="s">
        <v>10</v>
      </c>
      <c r="D252" s="8">
        <v>0</v>
      </c>
      <c r="E252" s="8">
        <v>0</v>
      </c>
      <c r="F252" s="8">
        <v>0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1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1</v>
      </c>
      <c r="Z252" s="8">
        <v>0</v>
      </c>
      <c r="AA252" s="8" t="s">
        <v>7</v>
      </c>
      <c r="AB252" s="8">
        <v>0</v>
      </c>
      <c r="AC252" s="8">
        <v>0</v>
      </c>
      <c r="AD252" s="8">
        <v>0</v>
      </c>
      <c r="AE252" s="8">
        <v>1</v>
      </c>
      <c r="AF252" s="8">
        <v>0</v>
      </c>
      <c r="AG252" s="8">
        <v>0</v>
      </c>
      <c r="AH252" s="8">
        <v>0</v>
      </c>
      <c r="AI252" s="8">
        <f t="shared" si="3"/>
        <v>0</v>
      </c>
      <c r="AJ252" s="8">
        <v>0</v>
      </c>
      <c r="AK252" s="8">
        <v>0</v>
      </c>
      <c r="AL252" s="8"/>
      <c r="AM252" s="8">
        <v>0</v>
      </c>
      <c r="AN252" s="8">
        <v>1.63</v>
      </c>
      <c r="AO252" s="8">
        <v>54</v>
      </c>
      <c r="AP252" s="8">
        <v>20.324438255109339</v>
      </c>
      <c r="AQ252" s="8">
        <v>0</v>
      </c>
      <c r="AR252" s="8">
        <v>0</v>
      </c>
      <c r="AS252" s="8">
        <v>0</v>
      </c>
      <c r="AT252" s="8">
        <v>0</v>
      </c>
      <c r="AU252" s="8" t="s">
        <v>10</v>
      </c>
      <c r="AV252" s="8" t="s">
        <v>10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1</v>
      </c>
      <c r="BC252" s="8">
        <v>0</v>
      </c>
      <c r="BD252" s="9">
        <v>9.1</v>
      </c>
      <c r="BE252" s="8">
        <v>0</v>
      </c>
      <c r="BF252" s="10">
        <v>-15</v>
      </c>
      <c r="BG252" s="10">
        <v>1</v>
      </c>
      <c r="BH252" s="10">
        <v>0</v>
      </c>
      <c r="BI252" s="10">
        <v>-33</v>
      </c>
      <c r="BJ252" s="10">
        <v>0</v>
      </c>
      <c r="BK252" s="10">
        <v>3</v>
      </c>
      <c r="BL252" s="10">
        <v>1</v>
      </c>
      <c r="BM252" s="10">
        <f>IF(BE251=1,IF(SUM(BR252,BV252,BZ252,CD252)&gt;0,0,1),0)</f>
        <v>0</v>
      </c>
      <c r="BN252" s="10">
        <v>90</v>
      </c>
      <c r="BO252" s="10">
        <v>44</v>
      </c>
      <c r="BP252" s="10">
        <v>163</v>
      </c>
      <c r="BQ252" s="10">
        <v>68</v>
      </c>
      <c r="BR252" s="9">
        <v>0.23</v>
      </c>
      <c r="BS252" s="9">
        <v>0.14000000000000001</v>
      </c>
      <c r="BT252" s="9">
        <v>0.42</v>
      </c>
      <c r="BU252" s="9">
        <v>0.05</v>
      </c>
      <c r="BV252" s="9">
        <v>0.26</v>
      </c>
      <c r="BW252" s="9">
        <v>0.16</v>
      </c>
      <c r="BX252" s="9">
        <v>0.41</v>
      </c>
      <c r="BY252" s="9">
        <v>0.04</v>
      </c>
      <c r="BZ252" s="9">
        <v>0.26</v>
      </c>
      <c r="CA252" s="9">
        <v>0.11</v>
      </c>
      <c r="CB252" s="9">
        <v>0.68</v>
      </c>
      <c r="CC252" s="9">
        <v>0.1</v>
      </c>
      <c r="CD252" s="9">
        <v>0.24</v>
      </c>
      <c r="CE252" s="9">
        <v>0.13</v>
      </c>
      <c r="CF252" s="9">
        <v>0.56999999999999995</v>
      </c>
      <c r="CG252" s="9">
        <v>0.06</v>
      </c>
      <c r="CH252" s="9">
        <v>5.61</v>
      </c>
      <c r="CI252" s="9">
        <v>4.79</v>
      </c>
      <c r="CJ252" s="9">
        <v>6.35</v>
      </c>
      <c r="CK252" s="9">
        <v>0.56000000000000005</v>
      </c>
    </row>
    <row r="253" spans="1:89" x14ac:dyDescent="0.2">
      <c r="A253" s="8">
        <v>252</v>
      </c>
      <c r="B253" s="12">
        <v>43</v>
      </c>
      <c r="C253" s="8" t="s">
        <v>10</v>
      </c>
      <c r="D253" s="8">
        <v>1</v>
      </c>
      <c r="E253" s="8">
        <v>1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1</v>
      </c>
      <c r="Q253" s="8">
        <v>0</v>
      </c>
      <c r="R253" s="8">
        <v>1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1</v>
      </c>
      <c r="Y253" s="8">
        <v>2</v>
      </c>
      <c r="Z253" s="8">
        <v>0</v>
      </c>
      <c r="AA253" s="8" t="s">
        <v>7</v>
      </c>
      <c r="AB253" s="8">
        <v>0</v>
      </c>
      <c r="AC253" s="8">
        <v>1</v>
      </c>
      <c r="AD253" s="8">
        <v>0</v>
      </c>
      <c r="AE253" s="8">
        <v>1</v>
      </c>
      <c r="AF253" s="8">
        <v>0</v>
      </c>
      <c r="AG253" s="8">
        <v>0</v>
      </c>
      <c r="AH253" s="8">
        <v>0</v>
      </c>
      <c r="AI253" s="8">
        <f t="shared" si="3"/>
        <v>0</v>
      </c>
      <c r="AJ253" s="8">
        <v>0</v>
      </c>
      <c r="AK253" s="8">
        <v>1</v>
      </c>
      <c r="AL253" s="8"/>
      <c r="AM253" s="8">
        <v>0</v>
      </c>
      <c r="AN253" s="8">
        <v>1.76</v>
      </c>
      <c r="AO253" s="8">
        <v>70</v>
      </c>
      <c r="AP253" s="8">
        <v>22.598140495867771</v>
      </c>
      <c r="AQ253" s="8">
        <v>0</v>
      </c>
      <c r="AR253" s="8">
        <v>0</v>
      </c>
      <c r="AS253" s="8">
        <v>0</v>
      </c>
      <c r="AT253" s="8">
        <v>0</v>
      </c>
      <c r="AU253" s="8" t="s">
        <v>10</v>
      </c>
      <c r="AV253" s="8" t="s">
        <v>10</v>
      </c>
      <c r="AW253" s="8">
        <v>0</v>
      </c>
      <c r="AX253" s="8">
        <v>0</v>
      </c>
      <c r="AY253" s="8">
        <v>1</v>
      </c>
      <c r="AZ253" s="8">
        <v>0</v>
      </c>
      <c r="BA253" s="8">
        <v>0</v>
      </c>
      <c r="BB253" s="8">
        <v>1</v>
      </c>
      <c r="BC253" s="8">
        <v>1</v>
      </c>
      <c r="BD253" s="9">
        <v>10.9</v>
      </c>
      <c r="BE253" s="8">
        <v>1</v>
      </c>
      <c r="BF253" s="10">
        <v>3</v>
      </c>
      <c r="BG253" s="10">
        <v>1</v>
      </c>
      <c r="BH253" s="10">
        <v>0</v>
      </c>
      <c r="BI253" s="10">
        <v>-381</v>
      </c>
      <c r="BJ253" s="10">
        <v>0</v>
      </c>
      <c r="BK253" s="10">
        <v>1</v>
      </c>
      <c r="BL253" s="10">
        <v>6</v>
      </c>
      <c r="BM253" s="10">
        <f>IF(BE252=1,IF(SUM(BR253,BV253,BZ253,CD253)&gt;0,0,1),0)</f>
        <v>0</v>
      </c>
      <c r="BN253" s="10">
        <v>94</v>
      </c>
      <c r="BO253" s="10">
        <v>45</v>
      </c>
      <c r="BP253" s="10">
        <v>247</v>
      </c>
      <c r="BQ253" s="10">
        <v>105</v>
      </c>
      <c r="BR253" s="9">
        <v>0.54</v>
      </c>
      <c r="BS253" s="9">
        <v>0.28000000000000003</v>
      </c>
      <c r="BT253" s="9">
        <v>1</v>
      </c>
      <c r="BU253" s="9">
        <v>0.13</v>
      </c>
      <c r="BV253" s="9">
        <v>0.5</v>
      </c>
      <c r="BW253" s="9">
        <v>0.22</v>
      </c>
      <c r="BX253" s="9">
        <v>1.1000000000000001</v>
      </c>
      <c r="BY253" s="9">
        <v>0.13</v>
      </c>
      <c r="BZ253" s="9">
        <v>0.69</v>
      </c>
      <c r="CA253" s="9">
        <v>0.39</v>
      </c>
      <c r="CB253" s="9">
        <v>1.1399999999999999</v>
      </c>
      <c r="CC253" s="9">
        <v>0.13</v>
      </c>
      <c r="CD253" s="9">
        <v>0.77</v>
      </c>
      <c r="CE253" s="9">
        <v>0.45</v>
      </c>
      <c r="CF253" s="9">
        <v>1.38</v>
      </c>
      <c r="CG253" s="9">
        <v>0.16</v>
      </c>
      <c r="CH253" s="9">
        <v>7.8</v>
      </c>
      <c r="CI253" s="9">
        <v>2.89</v>
      </c>
      <c r="CJ253" s="9">
        <v>12.45</v>
      </c>
      <c r="CK253" s="9">
        <v>2.23</v>
      </c>
    </row>
    <row r="254" spans="1:89" x14ac:dyDescent="0.2">
      <c r="A254" s="8">
        <v>253</v>
      </c>
      <c r="B254" s="12">
        <v>69</v>
      </c>
      <c r="C254" s="8" t="s">
        <v>10</v>
      </c>
      <c r="D254" s="8">
        <v>0</v>
      </c>
      <c r="E254" s="8">
        <v>0</v>
      </c>
      <c r="F254" s="8">
        <v>0</v>
      </c>
      <c r="G254" s="8">
        <v>1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1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1</v>
      </c>
      <c r="Z254" s="8">
        <v>1</v>
      </c>
      <c r="AA254" s="8">
        <v>202</v>
      </c>
      <c r="AB254" s="8">
        <v>178</v>
      </c>
      <c r="AC254" s="8">
        <v>0</v>
      </c>
      <c r="AD254" s="8">
        <v>0</v>
      </c>
      <c r="AE254" s="8">
        <v>1</v>
      </c>
      <c r="AF254" s="8">
        <v>0</v>
      </c>
      <c r="AG254" s="8">
        <v>0</v>
      </c>
      <c r="AH254" s="8">
        <v>0</v>
      </c>
      <c r="AI254" s="8">
        <f t="shared" si="3"/>
        <v>0</v>
      </c>
      <c r="AJ254" s="8">
        <v>0</v>
      </c>
      <c r="AK254" s="8">
        <v>0</v>
      </c>
      <c r="AL254" s="8">
        <v>1</v>
      </c>
      <c r="AM254" s="8">
        <v>1</v>
      </c>
      <c r="AN254" s="8">
        <v>1.82</v>
      </c>
      <c r="AO254" s="8">
        <v>67</v>
      </c>
      <c r="AP254" s="8">
        <v>20.227025721531216</v>
      </c>
      <c r="AQ254" s="8">
        <v>0</v>
      </c>
      <c r="AR254" s="8">
        <v>0</v>
      </c>
      <c r="AS254" s="8">
        <v>0</v>
      </c>
      <c r="AT254" s="8">
        <v>0</v>
      </c>
      <c r="AU254" s="8" t="s">
        <v>10</v>
      </c>
      <c r="AV254" s="8" t="s">
        <v>10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1</v>
      </c>
      <c r="BC254" s="8">
        <v>1</v>
      </c>
      <c r="BD254" s="9">
        <v>11.4</v>
      </c>
      <c r="BE254" s="8">
        <v>1</v>
      </c>
      <c r="BF254" s="10">
        <v>3</v>
      </c>
      <c r="BG254" s="10">
        <v>1</v>
      </c>
      <c r="BH254" s="10">
        <v>0</v>
      </c>
      <c r="BI254" s="10">
        <v>-27</v>
      </c>
      <c r="BJ254" s="10">
        <v>0</v>
      </c>
      <c r="BK254" s="10">
        <v>1</v>
      </c>
      <c r="BL254" s="10">
        <v>6</v>
      </c>
      <c r="BM254" s="10">
        <f>IF(BE253=1,IF(SUM(BR254,BV254,BZ254,CD254)&gt;0,0,1),0)</f>
        <v>0</v>
      </c>
      <c r="BN254" s="10">
        <v>101</v>
      </c>
      <c r="BO254" s="10">
        <v>45</v>
      </c>
      <c r="BP254" s="10">
        <v>248</v>
      </c>
      <c r="BQ254" s="10">
        <v>102</v>
      </c>
      <c r="BR254" s="9">
        <v>0.22</v>
      </c>
      <c r="BS254" s="9">
        <v>0.1</v>
      </c>
      <c r="BT254" s="9">
        <v>0.46</v>
      </c>
      <c r="BU254" s="9">
        <v>0.06</v>
      </c>
      <c r="BV254" s="9">
        <v>0.27</v>
      </c>
      <c r="BW254" s="9">
        <v>0.14000000000000001</v>
      </c>
      <c r="BX254" s="9">
        <v>0.65</v>
      </c>
      <c r="BY254" s="9">
        <v>7.0000000000000007E-2</v>
      </c>
      <c r="BZ254" s="9">
        <v>0.35</v>
      </c>
      <c r="CA254" s="9">
        <v>0.21</v>
      </c>
      <c r="CB254" s="9">
        <v>0.66</v>
      </c>
      <c r="CC254" s="9">
        <v>7.0000000000000007E-2</v>
      </c>
      <c r="CD254" s="9">
        <v>0.53</v>
      </c>
      <c r="CE254" s="9">
        <v>0.27</v>
      </c>
      <c r="CF254" s="9">
        <v>1.2</v>
      </c>
      <c r="CG254" s="9">
        <v>0.13</v>
      </c>
      <c r="CH254" s="9">
        <v>4.74</v>
      </c>
      <c r="CI254" s="9">
        <v>2.38</v>
      </c>
      <c r="CJ254" s="9">
        <v>6.32</v>
      </c>
      <c r="CK254" s="9">
        <v>0.81</v>
      </c>
    </row>
    <row r="255" spans="1:89" x14ac:dyDescent="0.2">
      <c r="A255" s="8">
        <v>254</v>
      </c>
      <c r="B255" s="12">
        <v>75</v>
      </c>
      <c r="C255" s="8" t="s">
        <v>10</v>
      </c>
      <c r="D255" s="8">
        <v>0</v>
      </c>
      <c r="E255" s="8">
        <v>1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1</v>
      </c>
      <c r="Z255" s="8">
        <v>0</v>
      </c>
      <c r="AA255" s="8" t="s">
        <v>7</v>
      </c>
      <c r="AB255" s="8">
        <v>0</v>
      </c>
      <c r="AC255" s="8">
        <v>1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f t="shared" si="3"/>
        <v>0</v>
      </c>
      <c r="AJ255" s="8">
        <v>0</v>
      </c>
      <c r="AK255" s="8">
        <v>0</v>
      </c>
      <c r="AL255" s="8"/>
      <c r="AM255" s="8">
        <v>0</v>
      </c>
      <c r="AN255" s="8">
        <v>1.58</v>
      </c>
      <c r="AO255" s="8">
        <v>73</v>
      </c>
      <c r="AP255" s="8">
        <v>29.242108636436463</v>
      </c>
      <c r="AQ255" s="8">
        <v>0</v>
      </c>
      <c r="AR255" s="8">
        <v>0</v>
      </c>
      <c r="AS255" s="8">
        <v>0</v>
      </c>
      <c r="AT255" s="8">
        <v>1</v>
      </c>
      <c r="AU255" s="8">
        <v>0</v>
      </c>
      <c r="AV255" s="8">
        <v>1</v>
      </c>
      <c r="AW255" s="8">
        <v>30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9">
        <v>13</v>
      </c>
      <c r="BE255" s="8">
        <v>1</v>
      </c>
      <c r="BF255" s="10">
        <v>22</v>
      </c>
      <c r="BG255" s="10">
        <v>1</v>
      </c>
      <c r="BH255" s="10">
        <v>0</v>
      </c>
      <c r="BI255" s="10">
        <v>-161</v>
      </c>
      <c r="BJ255" s="10">
        <v>0</v>
      </c>
      <c r="BK255" s="10">
        <v>1</v>
      </c>
      <c r="BL255" s="10">
        <v>6</v>
      </c>
      <c r="BM255" s="10">
        <f>IF(BE254=1,IF(SUM(BR255,BV255,BZ255,CD255)&gt;0,0,1),0)</f>
        <v>0</v>
      </c>
      <c r="BN255" s="10">
        <v>101</v>
      </c>
      <c r="BO255" s="10">
        <v>45</v>
      </c>
      <c r="BP255" s="10">
        <v>267</v>
      </c>
      <c r="BQ255" s="10">
        <v>117</v>
      </c>
      <c r="BR255" s="9">
        <v>0.9</v>
      </c>
      <c r="BS255" s="9">
        <v>0.53</v>
      </c>
      <c r="BT255" s="9">
        <v>1.9</v>
      </c>
      <c r="BU255" s="9">
        <v>0.19</v>
      </c>
      <c r="BV255" s="9">
        <v>0.69</v>
      </c>
      <c r="BW255" s="9">
        <v>0.38</v>
      </c>
      <c r="BX255" s="9">
        <v>1.34</v>
      </c>
      <c r="BY255" s="9">
        <v>0.17</v>
      </c>
      <c r="BZ255" s="9">
        <v>0.81</v>
      </c>
      <c r="CA255" s="9">
        <v>0.52</v>
      </c>
      <c r="CB255" s="9">
        <v>1.38</v>
      </c>
      <c r="CC255" s="9">
        <v>0.14000000000000001</v>
      </c>
      <c r="CD255" s="9">
        <v>0.68</v>
      </c>
      <c r="CE255" s="9">
        <v>0.38</v>
      </c>
      <c r="CF255" s="9">
        <v>1.08</v>
      </c>
      <c r="CG255" s="9">
        <v>0.15</v>
      </c>
      <c r="CH255" s="9">
        <v>10.31</v>
      </c>
      <c r="CI255" s="9">
        <v>6.03</v>
      </c>
      <c r="CJ255" s="9">
        <v>15.11</v>
      </c>
      <c r="CK255" s="9">
        <v>1.94</v>
      </c>
    </row>
    <row r="256" spans="1:89" x14ac:dyDescent="0.2">
      <c r="A256" s="8">
        <v>255</v>
      </c>
      <c r="B256" s="12">
        <v>72</v>
      </c>
      <c r="C256" s="8">
        <v>3</v>
      </c>
      <c r="D256" s="8">
        <v>0</v>
      </c>
      <c r="E256" s="8">
        <v>1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1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 t="s">
        <v>7</v>
      </c>
      <c r="AB256" s="8">
        <v>0</v>
      </c>
      <c r="AC256" s="8">
        <v>1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f t="shared" si="3"/>
        <v>0</v>
      </c>
      <c r="AJ256" s="8">
        <v>0</v>
      </c>
      <c r="AK256" s="8">
        <v>0</v>
      </c>
      <c r="AL256" s="8"/>
      <c r="AM256" s="8">
        <v>1</v>
      </c>
      <c r="AN256" s="8">
        <v>1.78</v>
      </c>
      <c r="AO256" s="8">
        <v>65</v>
      </c>
      <c r="AP256" s="8">
        <v>20.515086478979924</v>
      </c>
      <c r="AQ256" s="8">
        <v>1</v>
      </c>
      <c r="AR256" s="8">
        <v>1</v>
      </c>
      <c r="AS256" s="8">
        <v>0</v>
      </c>
      <c r="AT256" s="8">
        <v>1</v>
      </c>
      <c r="AU256" s="8">
        <v>1</v>
      </c>
      <c r="AV256" s="8">
        <v>0</v>
      </c>
      <c r="AW256" s="8">
        <v>60</v>
      </c>
      <c r="AX256" s="8">
        <v>0</v>
      </c>
      <c r="AY256" s="8">
        <v>1</v>
      </c>
      <c r="AZ256" s="8">
        <v>0</v>
      </c>
      <c r="BA256" s="8">
        <v>0</v>
      </c>
      <c r="BB256" s="8">
        <v>0</v>
      </c>
      <c r="BC256" s="8">
        <v>0</v>
      </c>
      <c r="BD256" s="9">
        <v>12.6</v>
      </c>
      <c r="BE256" s="8">
        <v>1</v>
      </c>
      <c r="BF256" s="10" t="s">
        <v>10</v>
      </c>
      <c r="BG256" s="10">
        <v>0</v>
      </c>
      <c r="BH256" s="10">
        <v>0</v>
      </c>
      <c r="BI256" s="10" t="s">
        <v>10</v>
      </c>
      <c r="BJ256" s="10">
        <v>0</v>
      </c>
      <c r="BK256" s="9" t="s">
        <v>10</v>
      </c>
      <c r="BL256" s="9" t="s">
        <v>10</v>
      </c>
      <c r="BM256" s="10">
        <f>IF(BE255=1,IF(SUM(BR256,BV256,BZ256,CD256)&gt;0,0,1),0)</f>
        <v>1</v>
      </c>
      <c r="BN256" s="10"/>
      <c r="BO256" s="10"/>
      <c r="BP256" s="10"/>
      <c r="BQ256" s="10"/>
      <c r="BR256" s="9" t="s">
        <v>7</v>
      </c>
      <c r="BS256" s="9" t="s">
        <v>7</v>
      </c>
      <c r="BT256" s="9" t="s">
        <v>7</v>
      </c>
      <c r="BU256" s="9" t="s">
        <v>7</v>
      </c>
      <c r="BV256" s="9" t="s">
        <v>7</v>
      </c>
      <c r="BW256" s="9" t="s">
        <v>7</v>
      </c>
      <c r="BX256" s="9" t="s">
        <v>7</v>
      </c>
      <c r="BY256" s="9" t="s">
        <v>7</v>
      </c>
      <c r="BZ256" s="9" t="s">
        <v>7</v>
      </c>
      <c r="CA256" s="9" t="s">
        <v>7</v>
      </c>
      <c r="CB256" s="9" t="s">
        <v>7</v>
      </c>
      <c r="CC256" s="9" t="s">
        <v>7</v>
      </c>
      <c r="CD256" s="9" t="s">
        <v>7</v>
      </c>
      <c r="CE256" s="9" t="s">
        <v>7</v>
      </c>
      <c r="CF256" s="9" t="s">
        <v>7</v>
      </c>
      <c r="CG256" s="9" t="s">
        <v>7</v>
      </c>
      <c r="CH256" s="9"/>
      <c r="CI256" s="9"/>
      <c r="CJ256" s="9"/>
      <c r="CK256" s="9"/>
    </row>
    <row r="257" spans="1:89" x14ac:dyDescent="0.2">
      <c r="A257" s="8">
        <v>256</v>
      </c>
      <c r="B257" s="12">
        <v>50</v>
      </c>
      <c r="C257" s="8" t="s">
        <v>10</v>
      </c>
      <c r="D257" s="8">
        <v>1</v>
      </c>
      <c r="E257" s="8">
        <v>1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1</v>
      </c>
      <c r="Y257" s="8">
        <v>2</v>
      </c>
      <c r="Z257" s="8">
        <v>0</v>
      </c>
      <c r="AA257" s="8" t="s">
        <v>7</v>
      </c>
      <c r="AB257" s="8">
        <v>0</v>
      </c>
      <c r="AC257" s="8">
        <v>1</v>
      </c>
      <c r="AD257" s="8">
        <v>0</v>
      </c>
      <c r="AE257" s="8">
        <v>1</v>
      </c>
      <c r="AF257" s="8">
        <v>0</v>
      </c>
      <c r="AG257" s="8">
        <v>0</v>
      </c>
      <c r="AH257" s="8">
        <v>0</v>
      </c>
      <c r="AI257" s="8">
        <f t="shared" si="3"/>
        <v>0</v>
      </c>
      <c r="AJ257" s="8">
        <v>0</v>
      </c>
      <c r="AK257" s="8">
        <v>1</v>
      </c>
      <c r="AL257" s="8"/>
      <c r="AM257" s="8">
        <v>0</v>
      </c>
      <c r="AN257" s="8">
        <v>1.63</v>
      </c>
      <c r="AO257" s="8">
        <v>54</v>
      </c>
      <c r="AP257" s="8">
        <v>20.324438255109339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1</v>
      </c>
      <c r="AW257" s="8">
        <v>25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1</v>
      </c>
      <c r="BD257" s="9">
        <v>12.7</v>
      </c>
      <c r="BE257" s="8">
        <v>0</v>
      </c>
      <c r="BF257" s="10">
        <v>-1</v>
      </c>
      <c r="BG257" s="10">
        <v>0</v>
      </c>
      <c r="BH257" s="10">
        <v>0</v>
      </c>
      <c r="BI257" s="10" t="s">
        <v>10</v>
      </c>
      <c r="BJ257" s="10">
        <v>0</v>
      </c>
      <c r="BK257" s="10">
        <v>5</v>
      </c>
      <c r="BL257" s="10">
        <v>2</v>
      </c>
      <c r="BM257" s="10">
        <f>IF(BE256=1,IF(SUM(BR257,BV257,BZ257,CD257)&gt;0,0,1),0)</f>
        <v>0</v>
      </c>
      <c r="BN257" s="10" t="s">
        <v>10</v>
      </c>
      <c r="BO257" s="10" t="s">
        <v>10</v>
      </c>
      <c r="BP257" s="10" t="s">
        <v>10</v>
      </c>
      <c r="BQ257" s="10" t="s">
        <v>10</v>
      </c>
      <c r="BR257" s="9">
        <v>0.56999999999999995</v>
      </c>
      <c r="BS257" s="9">
        <v>0.31</v>
      </c>
      <c r="BT257" s="9">
        <v>1.1000000000000001</v>
      </c>
      <c r="BU257" s="9">
        <v>0.14000000000000001</v>
      </c>
      <c r="BV257" s="9">
        <v>0.34</v>
      </c>
      <c r="BW257" s="9">
        <v>0.18</v>
      </c>
      <c r="BX257" s="9">
        <v>0.51</v>
      </c>
      <c r="BY257" s="9">
        <v>7.0000000000000007E-2</v>
      </c>
      <c r="BZ257" s="9">
        <v>0.35</v>
      </c>
      <c r="CA257" s="9">
        <v>0.2</v>
      </c>
      <c r="CB257" s="9">
        <v>0.56000000000000005</v>
      </c>
      <c r="CC257" s="9">
        <v>0.09</v>
      </c>
      <c r="CD257" s="9">
        <v>0.31</v>
      </c>
      <c r="CE257" s="9">
        <v>0.18</v>
      </c>
      <c r="CF257" s="9">
        <v>0.64</v>
      </c>
      <c r="CG257" s="9">
        <v>0.08</v>
      </c>
      <c r="CH257" s="9">
        <v>6.22</v>
      </c>
      <c r="CI257" s="9">
        <v>3.19</v>
      </c>
      <c r="CJ257" s="9">
        <v>9.43</v>
      </c>
      <c r="CK257" s="9">
        <v>1.29</v>
      </c>
    </row>
    <row r="258" spans="1:89" x14ac:dyDescent="0.2">
      <c r="A258" s="8">
        <v>257</v>
      </c>
      <c r="B258" s="12">
        <v>59</v>
      </c>
      <c r="C258" s="8" t="s">
        <v>10</v>
      </c>
      <c r="D258" s="8">
        <v>0</v>
      </c>
      <c r="E258" s="8">
        <v>1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1</v>
      </c>
      <c r="Z258" s="8">
        <v>0</v>
      </c>
      <c r="AA258" s="8" t="s">
        <v>7</v>
      </c>
      <c r="AB258" s="8">
        <v>0</v>
      </c>
      <c r="AC258" s="8">
        <v>1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f t="shared" ref="AI258:AI294" si="4">IF(OR(AH258&gt;0,AG258&gt;0,AF258&gt;0),1,0)</f>
        <v>0</v>
      </c>
      <c r="AJ258" s="8">
        <v>0</v>
      </c>
      <c r="AK258" s="8">
        <v>0</v>
      </c>
      <c r="AL258" s="8"/>
      <c r="AM258" s="8">
        <v>0</v>
      </c>
      <c r="AN258" s="8">
        <v>1.6</v>
      </c>
      <c r="AO258" s="8">
        <v>54.5</v>
      </c>
      <c r="AP258" s="8">
        <v>21.289062499999996</v>
      </c>
      <c r="AQ258" s="8">
        <v>1</v>
      </c>
      <c r="AR258" s="8">
        <v>1</v>
      </c>
      <c r="AS258" s="8">
        <v>0</v>
      </c>
      <c r="AT258" s="8">
        <v>1</v>
      </c>
      <c r="AU258" s="8">
        <v>0</v>
      </c>
      <c r="AV258" s="8">
        <v>1</v>
      </c>
      <c r="AW258" s="8">
        <v>43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1</v>
      </c>
      <c r="BD258" s="9">
        <v>15.5</v>
      </c>
      <c r="BE258" s="8">
        <v>1</v>
      </c>
      <c r="BF258" s="10">
        <v>16</v>
      </c>
      <c r="BG258" s="10">
        <v>0</v>
      </c>
      <c r="BH258" s="10">
        <v>0</v>
      </c>
      <c r="BI258" s="10" t="s">
        <v>10</v>
      </c>
      <c r="BJ258" s="10">
        <v>0</v>
      </c>
      <c r="BK258" s="10">
        <v>5</v>
      </c>
      <c r="BL258" s="10">
        <v>2</v>
      </c>
      <c r="BM258" s="10">
        <f>IF(BE257=1,IF(SUM(BR258,BV258,BZ258,CD258)&gt;0,0,1),0)</f>
        <v>0</v>
      </c>
      <c r="BN258" s="10" t="s">
        <v>10</v>
      </c>
      <c r="BO258" s="10" t="s">
        <v>10</v>
      </c>
      <c r="BP258" s="10" t="s">
        <v>10</v>
      </c>
      <c r="BQ258" s="10" t="s">
        <v>10</v>
      </c>
      <c r="BR258" s="9">
        <v>0.27</v>
      </c>
      <c r="BS258" s="9">
        <v>0.15</v>
      </c>
      <c r="BT258" s="9">
        <v>0.52</v>
      </c>
      <c r="BU258" s="9">
        <v>0.06</v>
      </c>
      <c r="BV258" s="9">
        <v>0.26</v>
      </c>
      <c r="BW258" s="9">
        <v>0.16</v>
      </c>
      <c r="BX258" s="9">
        <v>0.47</v>
      </c>
      <c r="BY258" s="9">
        <v>0.06</v>
      </c>
      <c r="BZ258" s="9">
        <v>0.19</v>
      </c>
      <c r="CA258" s="9">
        <v>0.12</v>
      </c>
      <c r="CB258" s="9">
        <v>0.4</v>
      </c>
      <c r="CC258" s="9">
        <v>0.04</v>
      </c>
      <c r="CD258" s="9">
        <v>0.3</v>
      </c>
      <c r="CE258" s="9">
        <v>0.18</v>
      </c>
      <c r="CF258" s="9">
        <v>0.45</v>
      </c>
      <c r="CG258" s="9">
        <v>0.05</v>
      </c>
      <c r="CH258" s="9">
        <v>7</v>
      </c>
      <c r="CI258" s="9">
        <v>4.5999999999999996</v>
      </c>
      <c r="CJ258" s="9">
        <v>9.8800000000000008</v>
      </c>
      <c r="CK258" s="9">
        <v>1.61</v>
      </c>
    </row>
    <row r="259" spans="1:89" x14ac:dyDescent="0.2">
      <c r="A259" s="8">
        <v>258</v>
      </c>
      <c r="B259" s="12">
        <v>59</v>
      </c>
      <c r="C259" s="8">
        <v>3</v>
      </c>
      <c r="D259" s="8">
        <v>1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1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1</v>
      </c>
      <c r="Z259" s="8">
        <v>0</v>
      </c>
      <c r="AA259" s="8" t="s">
        <v>7</v>
      </c>
      <c r="AB259" s="8">
        <v>0</v>
      </c>
      <c r="AC259" s="8">
        <v>1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f t="shared" si="4"/>
        <v>0</v>
      </c>
      <c r="AJ259" s="8">
        <v>0</v>
      </c>
      <c r="AK259" s="8">
        <v>0</v>
      </c>
      <c r="AL259" s="8"/>
      <c r="AM259" s="8">
        <v>1</v>
      </c>
      <c r="AN259" s="8">
        <v>1.7</v>
      </c>
      <c r="AO259" s="8">
        <v>65</v>
      </c>
      <c r="AP259" s="8">
        <v>22.491349480968861</v>
      </c>
      <c r="AQ259" s="8">
        <v>0</v>
      </c>
      <c r="AR259" s="8">
        <v>0</v>
      </c>
      <c r="AS259" s="8">
        <v>0</v>
      </c>
      <c r="AT259" s="8">
        <v>1</v>
      </c>
      <c r="AU259" s="8">
        <v>1</v>
      </c>
      <c r="AV259" s="8">
        <v>0</v>
      </c>
      <c r="AW259" s="8">
        <v>21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9">
        <v>13.5</v>
      </c>
      <c r="BE259" s="8">
        <v>1</v>
      </c>
      <c r="BF259" s="10">
        <v>7</v>
      </c>
      <c r="BG259" s="10">
        <v>1</v>
      </c>
      <c r="BH259" s="10">
        <v>0</v>
      </c>
      <c r="BI259" s="10">
        <v>-166</v>
      </c>
      <c r="BJ259" s="10">
        <v>0</v>
      </c>
      <c r="BK259" s="10">
        <v>5</v>
      </c>
      <c r="BL259" s="10">
        <v>2</v>
      </c>
      <c r="BM259" s="10">
        <f>IF(BE258=1,IF(SUM(BR259,BV259,BZ259,CD259)&gt;0,0,1),0)</f>
        <v>0</v>
      </c>
      <c r="BN259" s="10" t="s">
        <v>10</v>
      </c>
      <c r="BO259" s="10" t="s">
        <v>10</v>
      </c>
      <c r="BP259" s="10" t="s">
        <v>10</v>
      </c>
      <c r="BQ259" s="10" t="s">
        <v>10</v>
      </c>
      <c r="BR259" s="9">
        <v>0.35</v>
      </c>
      <c r="BS259" s="9">
        <v>0.22</v>
      </c>
      <c r="BT259" s="9">
        <v>0.75</v>
      </c>
      <c r="BU259" s="9">
        <v>7.0000000000000007E-2</v>
      </c>
      <c r="BV259" s="9">
        <v>0.28000000000000003</v>
      </c>
      <c r="BW259" s="9">
        <v>0.16</v>
      </c>
      <c r="BX259" s="9">
        <v>0.52</v>
      </c>
      <c r="BY259" s="9">
        <v>7.0000000000000007E-2</v>
      </c>
      <c r="BZ259" s="9">
        <v>0.22</v>
      </c>
      <c r="CA259" s="9">
        <v>0.14000000000000001</v>
      </c>
      <c r="CB259" s="9">
        <v>0.47</v>
      </c>
      <c r="CC259" s="9">
        <v>0.04</v>
      </c>
      <c r="CD259" s="9">
        <v>0.28999999999999998</v>
      </c>
      <c r="CE259" s="9">
        <v>0.18</v>
      </c>
      <c r="CF259" s="9">
        <v>0.5</v>
      </c>
      <c r="CG259" s="9">
        <v>7.0000000000000007E-2</v>
      </c>
      <c r="CH259" s="9">
        <v>17.04</v>
      </c>
      <c r="CI259" s="9">
        <v>7.41</v>
      </c>
      <c r="CJ259" s="9">
        <v>33.36</v>
      </c>
      <c r="CK259" s="9">
        <v>4.42</v>
      </c>
    </row>
    <row r="260" spans="1:89" x14ac:dyDescent="0.2">
      <c r="A260" s="8">
        <v>259</v>
      </c>
      <c r="B260" s="12">
        <v>62</v>
      </c>
      <c r="C260" s="8">
        <v>3</v>
      </c>
      <c r="D260" s="8">
        <v>1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1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1</v>
      </c>
      <c r="Z260" s="8">
        <v>0</v>
      </c>
      <c r="AA260" s="8" t="s">
        <v>7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f t="shared" si="4"/>
        <v>0</v>
      </c>
      <c r="AJ260" s="8">
        <v>0</v>
      </c>
      <c r="AK260" s="8">
        <v>0</v>
      </c>
      <c r="AL260" s="8"/>
      <c r="AM260" s="8">
        <v>1</v>
      </c>
      <c r="AN260" s="8">
        <v>1.73</v>
      </c>
      <c r="AO260" s="8">
        <v>73</v>
      </c>
      <c r="AP260" s="8">
        <v>24.391058839252899</v>
      </c>
      <c r="AQ260" s="8">
        <v>0</v>
      </c>
      <c r="AR260" s="8">
        <v>0</v>
      </c>
      <c r="AS260" s="8">
        <v>0</v>
      </c>
      <c r="AT260" s="8">
        <v>1</v>
      </c>
      <c r="AU260" s="8">
        <v>1</v>
      </c>
      <c r="AV260" s="8">
        <v>0</v>
      </c>
      <c r="AW260" s="8">
        <v>15</v>
      </c>
      <c r="AX260" s="8">
        <v>1</v>
      </c>
      <c r="AY260" s="8">
        <v>1</v>
      </c>
      <c r="AZ260" s="8">
        <v>0</v>
      </c>
      <c r="BA260" s="8">
        <v>0</v>
      </c>
      <c r="BB260" s="8">
        <v>1</v>
      </c>
      <c r="BC260" s="8">
        <v>1</v>
      </c>
      <c r="BD260" s="9">
        <v>9.4</v>
      </c>
      <c r="BE260" s="8">
        <v>1</v>
      </c>
      <c r="BF260" s="10">
        <v>108</v>
      </c>
      <c r="BG260" s="10">
        <v>0</v>
      </c>
      <c r="BH260" s="10">
        <v>1</v>
      </c>
      <c r="BI260" s="10">
        <v>163</v>
      </c>
      <c r="BJ260" s="10">
        <v>0</v>
      </c>
      <c r="BK260" s="10">
        <v>1</v>
      </c>
      <c r="BL260" s="10">
        <v>6</v>
      </c>
      <c r="BM260" s="10">
        <f>IF(BE259=1,IF(SUM(BR260,BV260,BZ260,CD260)&gt;0,0,1),0)</f>
        <v>0</v>
      </c>
      <c r="BN260" s="10">
        <v>96</v>
      </c>
      <c r="BO260" s="10">
        <v>45</v>
      </c>
      <c r="BP260" s="10">
        <v>227</v>
      </c>
      <c r="BQ260" s="10">
        <v>100</v>
      </c>
      <c r="BR260" s="9">
        <v>0.45</v>
      </c>
      <c r="BS260" s="9">
        <v>0.23</v>
      </c>
      <c r="BT260" s="9">
        <v>0.94</v>
      </c>
      <c r="BU260" s="9">
        <v>0.12</v>
      </c>
      <c r="BV260" s="9" t="s">
        <v>7</v>
      </c>
      <c r="BW260" s="9" t="s">
        <v>7</v>
      </c>
      <c r="BX260" s="9" t="s">
        <v>7</v>
      </c>
      <c r="BY260" s="9" t="s">
        <v>7</v>
      </c>
      <c r="BZ260" s="9">
        <v>0.52</v>
      </c>
      <c r="CA260" s="9">
        <v>0.21</v>
      </c>
      <c r="CB260" s="9">
        <v>0.98</v>
      </c>
      <c r="CC260" s="9">
        <v>0.13</v>
      </c>
      <c r="CD260" s="9" t="s">
        <v>7</v>
      </c>
      <c r="CE260" s="9" t="s">
        <v>7</v>
      </c>
      <c r="CF260" s="9" t="s">
        <v>7</v>
      </c>
      <c r="CG260" s="9" t="s">
        <v>7</v>
      </c>
      <c r="CH260" s="9">
        <v>4.9400000000000004</v>
      </c>
      <c r="CI260" s="9">
        <v>3.89</v>
      </c>
      <c r="CJ260" s="9">
        <v>6.24</v>
      </c>
      <c r="CK260" s="9">
        <v>0.75</v>
      </c>
    </row>
    <row r="261" spans="1:89" x14ac:dyDescent="0.2">
      <c r="A261" s="8">
        <v>260</v>
      </c>
      <c r="B261" s="12">
        <v>74</v>
      </c>
      <c r="C261" s="8">
        <v>3</v>
      </c>
      <c r="D261" s="8">
        <v>0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1</v>
      </c>
      <c r="Z261" s="8">
        <v>0</v>
      </c>
      <c r="AA261" s="8" t="s">
        <v>7</v>
      </c>
      <c r="AB261" s="8">
        <v>0</v>
      </c>
      <c r="AC261" s="8">
        <v>1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f t="shared" si="4"/>
        <v>0</v>
      </c>
      <c r="AJ261" s="8">
        <v>0</v>
      </c>
      <c r="AK261" s="8">
        <v>0</v>
      </c>
      <c r="AL261" s="8"/>
      <c r="AM261" s="8">
        <v>1</v>
      </c>
      <c r="AN261" s="8">
        <v>1.78</v>
      </c>
      <c r="AO261" s="8">
        <v>70</v>
      </c>
      <c r="AP261" s="8">
        <v>22.093170054286073</v>
      </c>
      <c r="AQ261" s="8">
        <v>1</v>
      </c>
      <c r="AR261" s="8">
        <v>1</v>
      </c>
      <c r="AS261" s="8">
        <v>0</v>
      </c>
      <c r="AT261" s="8">
        <v>1</v>
      </c>
      <c r="AU261" s="8">
        <v>1</v>
      </c>
      <c r="AV261" s="8">
        <v>0</v>
      </c>
      <c r="AW261" s="8">
        <v>50</v>
      </c>
      <c r="AX261" s="8">
        <v>0</v>
      </c>
      <c r="AY261" s="8">
        <v>0</v>
      </c>
      <c r="AZ261" s="8">
        <v>1</v>
      </c>
      <c r="BA261" s="8">
        <v>1</v>
      </c>
      <c r="BB261" s="8">
        <v>1</v>
      </c>
      <c r="BC261" s="8">
        <v>0</v>
      </c>
      <c r="BD261" s="9">
        <v>15.9</v>
      </c>
      <c r="BE261" s="8">
        <v>0</v>
      </c>
      <c r="BF261" s="10">
        <v>5</v>
      </c>
      <c r="BG261" s="10">
        <v>1</v>
      </c>
      <c r="BH261" s="10">
        <v>0</v>
      </c>
      <c r="BI261" s="10">
        <v>-174</v>
      </c>
      <c r="BJ261" s="10">
        <v>0</v>
      </c>
      <c r="BK261" s="10">
        <v>5</v>
      </c>
      <c r="BL261" s="10">
        <v>2</v>
      </c>
      <c r="BM261" s="10">
        <f>IF(BE260=1,IF(SUM(BR261,BV261,BZ261,CD261)&gt;0,0,1),0)</f>
        <v>0</v>
      </c>
      <c r="BN261" s="10" t="s">
        <v>10</v>
      </c>
      <c r="BO261" s="10" t="s">
        <v>10</v>
      </c>
      <c r="BP261" s="10" t="s">
        <v>10</v>
      </c>
      <c r="BQ261" s="10" t="s">
        <v>10</v>
      </c>
      <c r="BR261" s="9">
        <v>0.32</v>
      </c>
      <c r="BS261" s="9">
        <v>0.14000000000000001</v>
      </c>
      <c r="BT261" s="9">
        <v>0.57999999999999996</v>
      </c>
      <c r="BU261" s="9">
        <v>0.1</v>
      </c>
      <c r="BV261" s="9">
        <v>0.43</v>
      </c>
      <c r="BW261" s="9">
        <v>0.25</v>
      </c>
      <c r="BX261" s="9">
        <v>0.92</v>
      </c>
      <c r="BY261" s="9">
        <v>0.1</v>
      </c>
      <c r="BZ261" s="9">
        <v>0.46</v>
      </c>
      <c r="CA261" s="9">
        <v>0.25</v>
      </c>
      <c r="CB261" s="9">
        <v>0.91</v>
      </c>
      <c r="CC261" s="9">
        <v>0.14000000000000001</v>
      </c>
      <c r="CD261" s="9">
        <v>0.46</v>
      </c>
      <c r="CE261" s="9">
        <v>0.23</v>
      </c>
      <c r="CF261" s="9">
        <v>0.77</v>
      </c>
      <c r="CG261" s="9">
        <v>0.11</v>
      </c>
      <c r="CH261" s="9">
        <v>10.77</v>
      </c>
      <c r="CI261" s="9">
        <v>5.43</v>
      </c>
      <c r="CJ261" s="9">
        <v>15.01</v>
      </c>
      <c r="CK261" s="9">
        <v>1.61</v>
      </c>
    </row>
    <row r="262" spans="1:89" x14ac:dyDescent="0.2">
      <c r="A262" s="8">
        <v>261</v>
      </c>
      <c r="B262" s="12">
        <v>81</v>
      </c>
      <c r="C262" s="8">
        <v>2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1</v>
      </c>
      <c r="Q262" s="8">
        <v>0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2</v>
      </c>
      <c r="Z262" s="8">
        <v>0</v>
      </c>
      <c r="AA262" s="8" t="s">
        <v>7</v>
      </c>
      <c r="AB262" s="8">
        <v>0</v>
      </c>
      <c r="AC262" s="8">
        <v>1</v>
      </c>
      <c r="AD262" s="8">
        <v>0</v>
      </c>
      <c r="AE262" s="8">
        <v>1</v>
      </c>
      <c r="AF262" s="8">
        <v>0</v>
      </c>
      <c r="AG262" s="8">
        <v>0</v>
      </c>
      <c r="AH262" s="8">
        <v>0</v>
      </c>
      <c r="AI262" s="8">
        <f t="shared" si="4"/>
        <v>0</v>
      </c>
      <c r="AJ262" s="8">
        <v>0</v>
      </c>
      <c r="AK262" s="8">
        <v>1</v>
      </c>
      <c r="AL262" s="8"/>
      <c r="AM262" s="8">
        <v>0</v>
      </c>
      <c r="AN262" s="8">
        <v>1.66</v>
      </c>
      <c r="AO262" s="8">
        <v>92</v>
      </c>
      <c r="AP262" s="8">
        <v>33.386558281318045</v>
      </c>
      <c r="AQ262" s="8">
        <v>0</v>
      </c>
      <c r="AR262" s="8">
        <v>0</v>
      </c>
      <c r="AS262" s="8">
        <v>0</v>
      </c>
      <c r="AT262" s="8">
        <v>1</v>
      </c>
      <c r="AU262" s="8">
        <v>0</v>
      </c>
      <c r="AV262" s="8">
        <v>1</v>
      </c>
      <c r="AW262" s="8">
        <v>20</v>
      </c>
      <c r="AX262" s="8">
        <v>0</v>
      </c>
      <c r="AY262" s="8">
        <v>0</v>
      </c>
      <c r="AZ262" s="8">
        <v>1</v>
      </c>
      <c r="BA262" s="8">
        <v>0</v>
      </c>
      <c r="BB262" s="8">
        <v>1</v>
      </c>
      <c r="BC262" s="8">
        <v>1</v>
      </c>
      <c r="BD262" s="9">
        <v>12.6</v>
      </c>
      <c r="BE262" s="8">
        <v>1</v>
      </c>
      <c r="BF262" s="10">
        <v>27</v>
      </c>
      <c r="BG262" s="10">
        <v>0</v>
      </c>
      <c r="BH262" s="10">
        <v>1</v>
      </c>
      <c r="BI262" s="10">
        <v>77</v>
      </c>
      <c r="BJ262" s="10">
        <v>0</v>
      </c>
      <c r="BK262" s="10">
        <v>11</v>
      </c>
      <c r="BL262" s="10">
        <v>3</v>
      </c>
      <c r="BM262" s="10">
        <f>IF(BE261=1,IF(SUM(BR262,BV262,BZ262,CD262)&gt;0,0,1),0)</f>
        <v>0</v>
      </c>
      <c r="BN262" s="10">
        <v>98</v>
      </c>
      <c r="BO262" s="10">
        <v>58</v>
      </c>
      <c r="BP262" s="10">
        <v>232</v>
      </c>
      <c r="BQ262" s="10">
        <v>138</v>
      </c>
      <c r="BR262" s="9">
        <v>0.56999999999999995</v>
      </c>
      <c r="BS262" s="9">
        <v>0.3</v>
      </c>
      <c r="BT262" s="9">
        <v>0.97</v>
      </c>
      <c r="BU262" s="9">
        <v>0.14000000000000001</v>
      </c>
      <c r="BV262" s="9">
        <v>0.51</v>
      </c>
      <c r="BW262" s="9">
        <v>0.26</v>
      </c>
      <c r="BX262" s="9">
        <v>1.05</v>
      </c>
      <c r="BY262" s="9">
        <v>0.17</v>
      </c>
      <c r="BZ262" s="9">
        <v>0.47</v>
      </c>
      <c r="CA262" s="9">
        <v>0.27</v>
      </c>
      <c r="CB262" s="9">
        <v>0.81</v>
      </c>
      <c r="CC262" s="9">
        <v>0.11</v>
      </c>
      <c r="CD262" s="9">
        <v>0.64</v>
      </c>
      <c r="CE262" s="9">
        <v>0.21</v>
      </c>
      <c r="CF262" s="9">
        <v>0.99</v>
      </c>
      <c r="CG262" s="9">
        <v>0.14000000000000001</v>
      </c>
      <c r="CH262" s="9">
        <v>3.19</v>
      </c>
      <c r="CI262" s="9">
        <v>1.71</v>
      </c>
      <c r="CJ262" s="9">
        <v>5.15</v>
      </c>
      <c r="CK262" s="9">
        <v>0.98</v>
      </c>
    </row>
    <row r="263" spans="1:89" x14ac:dyDescent="0.2">
      <c r="A263" s="8">
        <v>262</v>
      </c>
      <c r="B263" s="12">
        <v>74</v>
      </c>
      <c r="C263" s="8">
        <v>2</v>
      </c>
      <c r="D263" s="8">
        <v>1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 t="s">
        <v>7</v>
      </c>
      <c r="AB263" s="8">
        <v>0</v>
      </c>
      <c r="AC263" s="8">
        <v>1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f t="shared" si="4"/>
        <v>0</v>
      </c>
      <c r="AJ263" s="8">
        <v>0</v>
      </c>
      <c r="AK263" s="8">
        <v>0</v>
      </c>
      <c r="AL263" s="8"/>
      <c r="AM263" s="8">
        <v>1</v>
      </c>
      <c r="AN263" s="8">
        <v>1.84</v>
      </c>
      <c r="AO263" s="8">
        <v>70</v>
      </c>
      <c r="AP263" s="8">
        <v>20.675803402646501</v>
      </c>
      <c r="AQ263" s="8">
        <v>0</v>
      </c>
      <c r="AR263" s="8">
        <v>0</v>
      </c>
      <c r="AS263" s="8">
        <v>0</v>
      </c>
      <c r="AT263" s="8">
        <v>0</v>
      </c>
      <c r="AU263" s="8" t="s">
        <v>10</v>
      </c>
      <c r="AV263" s="8" t="s">
        <v>10</v>
      </c>
      <c r="AW263" s="8">
        <v>0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9">
        <v>12.3</v>
      </c>
      <c r="BE263" s="8">
        <v>1</v>
      </c>
      <c r="BF263" s="10">
        <v>27</v>
      </c>
      <c r="BG263" s="10">
        <v>0</v>
      </c>
      <c r="BH263" s="10">
        <v>0</v>
      </c>
      <c r="BI263" s="10" t="s">
        <v>10</v>
      </c>
      <c r="BJ263" s="10">
        <v>0</v>
      </c>
      <c r="BK263" s="10">
        <v>5</v>
      </c>
      <c r="BL263" s="10">
        <v>2</v>
      </c>
      <c r="BM263" s="10">
        <f>IF(BE262=1,IF(SUM(BR263,BV263,BZ263,CD263)&gt;0,0,1),0)</f>
        <v>0</v>
      </c>
      <c r="BN263" s="10" t="s">
        <v>10</v>
      </c>
      <c r="BO263" s="10" t="s">
        <v>10</v>
      </c>
      <c r="BP263" s="10" t="s">
        <v>10</v>
      </c>
      <c r="BQ263" s="10" t="s">
        <v>10</v>
      </c>
      <c r="BR263" s="9">
        <v>0.33</v>
      </c>
      <c r="BS263" s="9">
        <v>0.21</v>
      </c>
      <c r="BT263" s="9">
        <v>0.6</v>
      </c>
      <c r="BU263" s="9">
        <v>7.0000000000000007E-2</v>
      </c>
      <c r="BV263" s="9">
        <v>0.57999999999999996</v>
      </c>
      <c r="BW263" s="9">
        <v>0.36</v>
      </c>
      <c r="BX263" s="9">
        <v>0.76</v>
      </c>
      <c r="BY263" s="9">
        <v>0.06</v>
      </c>
      <c r="BZ263" s="9">
        <v>0.26</v>
      </c>
      <c r="CA263" s="9">
        <v>0.18</v>
      </c>
      <c r="CB263" s="9">
        <v>0.41</v>
      </c>
      <c r="CC263" s="9">
        <v>0.05</v>
      </c>
      <c r="CD263" s="9" t="s">
        <v>7</v>
      </c>
      <c r="CE263" s="9" t="s">
        <v>7</v>
      </c>
      <c r="CF263" s="9" t="s">
        <v>7</v>
      </c>
      <c r="CG263" s="9" t="s">
        <v>7</v>
      </c>
      <c r="CH263" s="9">
        <v>8.0299999999999994</v>
      </c>
      <c r="CI263" s="9">
        <v>3.38</v>
      </c>
      <c r="CJ263" s="9">
        <v>14.21</v>
      </c>
      <c r="CK263" s="9">
        <v>2.4300000000000002</v>
      </c>
    </row>
    <row r="264" spans="1:89" x14ac:dyDescent="0.2">
      <c r="A264" s="8">
        <v>263</v>
      </c>
      <c r="B264" s="12">
        <v>72</v>
      </c>
      <c r="C264" s="8">
        <v>2</v>
      </c>
      <c r="D264" s="8">
        <v>0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1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1</v>
      </c>
      <c r="Z264" s="8">
        <v>0</v>
      </c>
      <c r="AA264" s="8" t="s">
        <v>7</v>
      </c>
      <c r="AB264" s="8">
        <v>0</v>
      </c>
      <c r="AC264" s="8">
        <v>1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f t="shared" si="4"/>
        <v>0</v>
      </c>
      <c r="AJ264" s="8">
        <v>0</v>
      </c>
      <c r="AK264" s="8">
        <v>0</v>
      </c>
      <c r="AL264" s="8"/>
      <c r="AM264" s="8">
        <v>0</v>
      </c>
      <c r="AN264" s="8">
        <v>1.56</v>
      </c>
      <c r="AO264" s="8">
        <v>80</v>
      </c>
      <c r="AP264" s="8">
        <v>32.873109796186718</v>
      </c>
      <c r="AQ264" s="8">
        <v>1</v>
      </c>
      <c r="AR264" s="8">
        <v>1</v>
      </c>
      <c r="AS264" s="8">
        <v>0</v>
      </c>
      <c r="AT264" s="8">
        <v>1</v>
      </c>
      <c r="AU264" s="8">
        <v>0</v>
      </c>
      <c r="AV264" s="8">
        <v>1</v>
      </c>
      <c r="AW264" s="8">
        <v>60</v>
      </c>
      <c r="AX264" s="8">
        <v>0</v>
      </c>
      <c r="AY264" s="8">
        <v>1</v>
      </c>
      <c r="AZ264" s="8">
        <v>0</v>
      </c>
      <c r="BA264" s="8">
        <v>1</v>
      </c>
      <c r="BB264" s="8">
        <v>0</v>
      </c>
      <c r="BC264" s="8">
        <v>0</v>
      </c>
      <c r="BD264" s="9">
        <v>15.2</v>
      </c>
      <c r="BE264" s="8">
        <v>1</v>
      </c>
      <c r="BF264" s="10">
        <v>66</v>
      </c>
      <c r="BG264" s="10">
        <v>0</v>
      </c>
      <c r="BH264" s="10">
        <v>0</v>
      </c>
      <c r="BI264" s="10" t="s">
        <v>10</v>
      </c>
      <c r="BJ264" s="10">
        <v>0</v>
      </c>
      <c r="BK264" s="10">
        <v>6</v>
      </c>
      <c r="BL264" s="10">
        <v>8</v>
      </c>
      <c r="BM264" s="10">
        <f>IF(BE263=1,IF(SUM(BR264,BV264,BZ264,CD264)&gt;0,0,1),0)</f>
        <v>0</v>
      </c>
      <c r="BN264" s="10" t="s">
        <v>10</v>
      </c>
      <c r="BO264" s="10" t="s">
        <v>10</v>
      </c>
      <c r="BP264" s="10" t="s">
        <v>10</v>
      </c>
      <c r="BQ264" s="10" t="s">
        <v>10</v>
      </c>
      <c r="BR264" s="9">
        <v>0.48</v>
      </c>
      <c r="BS264" s="9">
        <v>0.28000000000000003</v>
      </c>
      <c r="BT264" s="9">
        <v>1.01</v>
      </c>
      <c r="BU264" s="9">
        <v>0.12</v>
      </c>
      <c r="BV264" s="9">
        <v>0.56000000000000005</v>
      </c>
      <c r="BW264" s="9">
        <v>0.32</v>
      </c>
      <c r="BX264" s="9">
        <v>1.03</v>
      </c>
      <c r="BY264" s="9">
        <v>0.12</v>
      </c>
      <c r="BZ264" s="9">
        <v>0.47</v>
      </c>
      <c r="CA264" s="9">
        <v>0.28999999999999998</v>
      </c>
      <c r="CB264" s="9">
        <v>0.77</v>
      </c>
      <c r="CC264" s="9">
        <v>0.1</v>
      </c>
      <c r="CD264" s="9">
        <v>0.44</v>
      </c>
      <c r="CE264" s="9">
        <v>0.16</v>
      </c>
      <c r="CF264" s="9">
        <v>0.74</v>
      </c>
      <c r="CG264" s="9">
        <v>0.12</v>
      </c>
      <c r="CH264" s="9">
        <v>8.8800000000000008</v>
      </c>
      <c r="CI264" s="9">
        <v>4.33</v>
      </c>
      <c r="CJ264" s="9">
        <v>15.42</v>
      </c>
      <c r="CK264" s="9">
        <v>2.73</v>
      </c>
    </row>
    <row r="265" spans="1:89" x14ac:dyDescent="0.2">
      <c r="A265" s="8">
        <v>264</v>
      </c>
      <c r="B265" s="12">
        <v>44</v>
      </c>
      <c r="C265" s="8" t="s">
        <v>10</v>
      </c>
      <c r="D265" s="8">
        <v>0</v>
      </c>
      <c r="E265" s="8">
        <v>1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1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1</v>
      </c>
      <c r="Z265" s="8">
        <v>0</v>
      </c>
      <c r="AA265" s="8" t="s">
        <v>7</v>
      </c>
      <c r="AB265" s="8">
        <v>0</v>
      </c>
      <c r="AC265" s="8">
        <v>1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f t="shared" si="4"/>
        <v>0</v>
      </c>
      <c r="AJ265" s="8">
        <v>0</v>
      </c>
      <c r="AK265" s="8">
        <v>0</v>
      </c>
      <c r="AL265" s="8"/>
      <c r="AM265" s="8">
        <v>1</v>
      </c>
      <c r="AN265" s="8">
        <v>1.85</v>
      </c>
      <c r="AO265" s="8">
        <v>78</v>
      </c>
      <c r="AP265" s="8">
        <v>22.790357925493058</v>
      </c>
      <c r="AQ265" s="8">
        <v>0</v>
      </c>
      <c r="AR265" s="8">
        <v>0</v>
      </c>
      <c r="AS265" s="8">
        <v>0</v>
      </c>
      <c r="AT265" s="8">
        <v>1</v>
      </c>
      <c r="AU265" s="8">
        <v>1</v>
      </c>
      <c r="AV265" s="8">
        <v>0</v>
      </c>
      <c r="AW265" s="8">
        <v>30</v>
      </c>
      <c r="AX265" s="8">
        <v>0</v>
      </c>
      <c r="AY265" s="8">
        <v>1</v>
      </c>
      <c r="AZ265" s="8">
        <v>0</v>
      </c>
      <c r="BA265" s="8">
        <v>0</v>
      </c>
      <c r="BB265" s="8">
        <v>0</v>
      </c>
      <c r="BC265" s="8">
        <v>0</v>
      </c>
      <c r="BD265" s="9">
        <v>15.4</v>
      </c>
      <c r="BE265" s="8">
        <v>1</v>
      </c>
      <c r="BF265" s="10">
        <v>34</v>
      </c>
      <c r="BG265" s="10">
        <v>0</v>
      </c>
      <c r="BH265" s="10">
        <v>0</v>
      </c>
      <c r="BI265" s="10" t="s">
        <v>10</v>
      </c>
      <c r="BJ265" s="10">
        <v>0</v>
      </c>
      <c r="BK265" s="10">
        <v>3</v>
      </c>
      <c r="BL265" s="10">
        <v>1</v>
      </c>
      <c r="BM265" s="10">
        <f>IF(BE264=1,IF(SUM(BR265,BV265,BZ265,CD265)&gt;0,0,1),0)</f>
        <v>0</v>
      </c>
      <c r="BN265" s="10">
        <v>97</v>
      </c>
      <c r="BO265" s="10">
        <v>50</v>
      </c>
      <c r="BP265" s="10">
        <v>224</v>
      </c>
      <c r="BQ265" s="10">
        <v>120</v>
      </c>
      <c r="BR265" s="9">
        <v>0.88</v>
      </c>
      <c r="BS265" s="9">
        <v>0.24</v>
      </c>
      <c r="BT265" s="9">
        <v>1.43</v>
      </c>
      <c r="BU265" s="9">
        <v>0.24</v>
      </c>
      <c r="BV265" s="9">
        <v>0.91</v>
      </c>
      <c r="BW265" s="9">
        <v>0.57999999999999996</v>
      </c>
      <c r="BX265" s="9">
        <v>1.45</v>
      </c>
      <c r="BY265" s="9">
        <v>0.17</v>
      </c>
      <c r="BZ265" s="9" t="s">
        <v>7</v>
      </c>
      <c r="CA265" s="9" t="s">
        <v>7</v>
      </c>
      <c r="CB265" s="9" t="s">
        <v>7</v>
      </c>
      <c r="CC265" s="9" t="s">
        <v>7</v>
      </c>
      <c r="CD265" s="9">
        <v>1</v>
      </c>
      <c r="CE265" s="9">
        <v>0.68</v>
      </c>
      <c r="CF265" s="9">
        <v>1.39</v>
      </c>
      <c r="CG265" s="9">
        <v>0.13</v>
      </c>
      <c r="CH265" s="9">
        <v>8.3800000000000008</v>
      </c>
      <c r="CI265" s="9">
        <v>3.16</v>
      </c>
      <c r="CJ265" s="9">
        <v>14.86</v>
      </c>
      <c r="CK265" s="9">
        <v>2.48</v>
      </c>
    </row>
    <row r="266" spans="1:89" x14ac:dyDescent="0.2">
      <c r="A266" s="8">
        <v>265</v>
      </c>
      <c r="B266" s="12">
        <v>68</v>
      </c>
      <c r="C266" s="8" t="s">
        <v>10</v>
      </c>
      <c r="D266" s="8">
        <v>1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1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 t="s">
        <v>7</v>
      </c>
      <c r="AB266" s="8">
        <v>0</v>
      </c>
      <c r="AC266" s="8">
        <v>0</v>
      </c>
      <c r="AD266" s="8">
        <v>0</v>
      </c>
      <c r="AE266" s="8">
        <v>1</v>
      </c>
      <c r="AF266" s="8">
        <v>0</v>
      </c>
      <c r="AG266" s="8">
        <v>0</v>
      </c>
      <c r="AH266" s="8">
        <v>0</v>
      </c>
      <c r="AI266" s="8">
        <f t="shared" si="4"/>
        <v>0</v>
      </c>
      <c r="AJ266" s="8">
        <v>0</v>
      </c>
      <c r="AK266" s="8">
        <v>0</v>
      </c>
      <c r="AL266" s="8"/>
      <c r="AM266" s="8">
        <v>1</v>
      </c>
      <c r="AN266" s="8">
        <v>1.8</v>
      </c>
      <c r="AO266" s="8">
        <v>58</v>
      </c>
      <c r="AP266" s="8">
        <v>17.901234567901234</v>
      </c>
      <c r="AQ266" s="8">
        <v>1</v>
      </c>
      <c r="AR266" s="8">
        <v>1</v>
      </c>
      <c r="AS266" s="8">
        <v>0</v>
      </c>
      <c r="AT266" s="8">
        <v>1</v>
      </c>
      <c r="AU266" s="8">
        <v>1</v>
      </c>
      <c r="AV266" s="8">
        <v>0</v>
      </c>
      <c r="AW266" s="8">
        <v>70</v>
      </c>
      <c r="AX266" s="8">
        <v>0</v>
      </c>
      <c r="AY266" s="8">
        <v>1</v>
      </c>
      <c r="AZ266" s="8">
        <v>0</v>
      </c>
      <c r="BA266" s="8">
        <v>0</v>
      </c>
      <c r="BB266" s="8">
        <v>0</v>
      </c>
      <c r="BC266" s="8">
        <v>0</v>
      </c>
      <c r="BD266" s="9">
        <v>10.8</v>
      </c>
      <c r="BE266" s="8">
        <v>1</v>
      </c>
      <c r="BF266" s="10">
        <v>2</v>
      </c>
      <c r="BG266" s="10">
        <v>0</v>
      </c>
      <c r="BH266" s="10">
        <v>0</v>
      </c>
      <c r="BI266" s="10" t="s">
        <v>10</v>
      </c>
      <c r="BJ266" s="10">
        <v>0</v>
      </c>
      <c r="BK266" s="10">
        <v>3</v>
      </c>
      <c r="BL266" s="10">
        <v>1</v>
      </c>
      <c r="BM266" s="10">
        <f>IF(BE265=1,IF(SUM(BR266,BV266,BZ266,CD266)&gt;0,0,1),0)</f>
        <v>0</v>
      </c>
      <c r="BN266" s="10">
        <v>118</v>
      </c>
      <c r="BO266" s="10">
        <v>56</v>
      </c>
      <c r="BP266" s="10">
        <v>261</v>
      </c>
      <c r="BQ266" s="10">
        <v>80</v>
      </c>
      <c r="BR266" s="9">
        <v>0.22</v>
      </c>
      <c r="BS266" s="9">
        <v>0.14000000000000001</v>
      </c>
      <c r="BT266" s="9">
        <v>0.33</v>
      </c>
      <c r="BU266" s="9">
        <v>0.04</v>
      </c>
      <c r="BV266" s="9">
        <v>0.27</v>
      </c>
      <c r="BW266" s="9">
        <v>0.16</v>
      </c>
      <c r="BX266" s="9">
        <v>0.55000000000000004</v>
      </c>
      <c r="BY266" s="9">
        <v>0.06</v>
      </c>
      <c r="BZ266" s="9">
        <v>0.3</v>
      </c>
      <c r="CA266" s="9">
        <v>0.15</v>
      </c>
      <c r="CB266" s="9">
        <v>0.69</v>
      </c>
      <c r="CC266" s="9">
        <v>0.09</v>
      </c>
      <c r="CD266" s="9">
        <v>0.42</v>
      </c>
      <c r="CE266" s="9">
        <v>0.26</v>
      </c>
      <c r="CF266" s="9">
        <v>0.73</v>
      </c>
      <c r="CG266" s="9">
        <v>0.1</v>
      </c>
      <c r="CH266" s="9">
        <v>6.33</v>
      </c>
      <c r="CI266" s="9">
        <v>2.38</v>
      </c>
      <c r="CJ266" s="9">
        <v>9.27</v>
      </c>
      <c r="CK266" s="9">
        <v>1.2</v>
      </c>
    </row>
    <row r="267" spans="1:89" x14ac:dyDescent="0.2">
      <c r="A267" s="8">
        <v>266</v>
      </c>
      <c r="B267" s="12">
        <v>68</v>
      </c>
      <c r="C267" s="8">
        <v>3</v>
      </c>
      <c r="D267" s="8">
        <v>0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1</v>
      </c>
      <c r="R267" s="8">
        <v>0</v>
      </c>
      <c r="S267" s="8">
        <v>1</v>
      </c>
      <c r="T267" s="8">
        <v>0</v>
      </c>
      <c r="U267" s="8">
        <v>0</v>
      </c>
      <c r="V267" s="8">
        <v>0</v>
      </c>
      <c r="W267" s="8">
        <v>1</v>
      </c>
      <c r="X267" s="8">
        <v>0</v>
      </c>
      <c r="Y267" s="8">
        <v>2</v>
      </c>
      <c r="Z267" s="8">
        <v>0</v>
      </c>
      <c r="AA267" s="8" t="s">
        <v>7</v>
      </c>
      <c r="AB267" s="8">
        <v>0</v>
      </c>
      <c r="AC267" s="8">
        <v>0</v>
      </c>
      <c r="AD267" s="8">
        <v>1</v>
      </c>
      <c r="AE267" s="8">
        <v>0</v>
      </c>
      <c r="AF267" s="8">
        <v>1</v>
      </c>
      <c r="AG267" s="8">
        <v>0</v>
      </c>
      <c r="AH267" s="8">
        <v>0</v>
      </c>
      <c r="AI267" s="8">
        <f t="shared" si="4"/>
        <v>1</v>
      </c>
      <c r="AJ267" s="8">
        <v>1</v>
      </c>
      <c r="AK267" s="8">
        <v>0</v>
      </c>
      <c r="AL267" s="8"/>
      <c r="AM267" s="8">
        <v>1</v>
      </c>
      <c r="AN267" s="8">
        <v>1.7</v>
      </c>
      <c r="AO267" s="8">
        <v>68</v>
      </c>
      <c r="AP267" s="8">
        <v>23.529411764705884</v>
      </c>
      <c r="AQ267" s="8">
        <v>0</v>
      </c>
      <c r="AR267" s="8">
        <v>0</v>
      </c>
      <c r="AS267" s="8">
        <v>0</v>
      </c>
      <c r="AT267" s="8">
        <v>1</v>
      </c>
      <c r="AU267" s="8">
        <v>1</v>
      </c>
      <c r="AV267" s="8">
        <v>0</v>
      </c>
      <c r="AW267" s="8">
        <v>30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9">
        <v>13.6</v>
      </c>
      <c r="BE267" s="8">
        <v>0</v>
      </c>
      <c r="BF267" s="10">
        <v>-32</v>
      </c>
      <c r="BG267" s="10">
        <v>0</v>
      </c>
      <c r="BH267" s="10">
        <v>0</v>
      </c>
      <c r="BI267" s="10" t="s">
        <v>10</v>
      </c>
      <c r="BJ267" s="10">
        <v>0</v>
      </c>
      <c r="BK267" s="10">
        <v>3</v>
      </c>
      <c r="BL267" s="10">
        <v>1</v>
      </c>
      <c r="BM267" s="10">
        <f>IF(BE266=1,IF(SUM(BR267,BV267,BZ267,CD267)&gt;0,0,1),0)</f>
        <v>0</v>
      </c>
      <c r="BN267" s="10">
        <v>151</v>
      </c>
      <c r="BO267" s="10">
        <v>60</v>
      </c>
      <c r="BP267" s="10">
        <v>168</v>
      </c>
      <c r="BQ267" s="10">
        <v>120</v>
      </c>
      <c r="BR267" s="9">
        <v>0.57999999999999996</v>
      </c>
      <c r="BS267" s="9">
        <v>0.25</v>
      </c>
      <c r="BT267" s="9">
        <v>1.02</v>
      </c>
      <c r="BU267" s="9">
        <v>0.15</v>
      </c>
      <c r="BV267" s="9">
        <v>0.6</v>
      </c>
      <c r="BW267" s="9">
        <v>0.27</v>
      </c>
      <c r="BX267" s="9">
        <v>1.19</v>
      </c>
      <c r="BY267" s="9">
        <v>0.19</v>
      </c>
      <c r="BZ267" s="9">
        <v>1.1299999999999999</v>
      </c>
      <c r="CA267" s="9">
        <v>0.59</v>
      </c>
      <c r="CB267" s="9">
        <v>1.96</v>
      </c>
      <c r="CC267" s="9">
        <v>0.28000000000000003</v>
      </c>
      <c r="CD267" s="9">
        <v>0.95</v>
      </c>
      <c r="CE267" s="9">
        <v>0.46</v>
      </c>
      <c r="CF267" s="9">
        <v>1.91</v>
      </c>
      <c r="CG267" s="9">
        <v>0.25</v>
      </c>
      <c r="CH267" s="9">
        <v>2.8</v>
      </c>
      <c r="CI267" s="9">
        <v>1.65</v>
      </c>
      <c r="CJ267" s="9">
        <v>4.09</v>
      </c>
      <c r="CK267" s="9">
        <v>0.53</v>
      </c>
    </row>
    <row r="268" spans="1:89" x14ac:dyDescent="0.2">
      <c r="A268" s="8">
        <v>267</v>
      </c>
      <c r="B268" s="12">
        <v>63</v>
      </c>
      <c r="C268" s="8">
        <v>3</v>
      </c>
      <c r="D268" s="8">
        <v>1</v>
      </c>
      <c r="E268" s="8">
        <v>1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1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1</v>
      </c>
      <c r="Z268" s="8">
        <v>0</v>
      </c>
      <c r="AA268" s="8" t="s">
        <v>7</v>
      </c>
      <c r="AB268" s="8">
        <v>0</v>
      </c>
      <c r="AC268" s="8">
        <v>1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f t="shared" si="4"/>
        <v>0</v>
      </c>
      <c r="AJ268" s="8">
        <v>0</v>
      </c>
      <c r="AK268" s="8">
        <v>0</v>
      </c>
      <c r="AL268" s="8"/>
      <c r="AM268" s="8">
        <v>1</v>
      </c>
      <c r="AN268" s="8">
        <v>1.86</v>
      </c>
      <c r="AO268" s="8">
        <v>103</v>
      </c>
      <c r="AP268" s="8">
        <v>29.772228003237366</v>
      </c>
      <c r="AQ268" s="8">
        <v>0</v>
      </c>
      <c r="AR268" s="8">
        <v>0</v>
      </c>
      <c r="AS268" s="8">
        <v>0</v>
      </c>
      <c r="AT268" s="8">
        <v>1</v>
      </c>
      <c r="AU268" s="8">
        <v>1</v>
      </c>
      <c r="AV268" s="8">
        <v>0</v>
      </c>
      <c r="AW268" s="8">
        <v>20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1</v>
      </c>
      <c r="BD268" s="9">
        <v>14.9</v>
      </c>
      <c r="BE268" s="8">
        <v>1</v>
      </c>
      <c r="BF268" s="10">
        <v>12</v>
      </c>
      <c r="BG268" s="10">
        <v>0</v>
      </c>
      <c r="BH268" s="10">
        <v>0</v>
      </c>
      <c r="BI268" s="10" t="s">
        <v>10</v>
      </c>
      <c r="BJ268" s="10">
        <v>0</v>
      </c>
      <c r="BK268" s="10">
        <v>11</v>
      </c>
      <c r="BL268" s="10">
        <v>3</v>
      </c>
      <c r="BM268" s="10">
        <f>IF(BE267=1,IF(SUM(BR268,BV268,BZ268,CD268)&gt;0,0,1),0)</f>
        <v>0</v>
      </c>
      <c r="BN268" s="10">
        <v>84</v>
      </c>
      <c r="BO268" s="10">
        <v>75</v>
      </c>
      <c r="BP268" s="10">
        <v>227</v>
      </c>
      <c r="BQ268" s="10">
        <v>137</v>
      </c>
      <c r="BR268" s="9">
        <v>0.52</v>
      </c>
      <c r="BS268" s="9">
        <v>0.24</v>
      </c>
      <c r="BT268" s="9">
        <v>1.1399999999999999</v>
      </c>
      <c r="BU268" s="9">
        <v>0.17</v>
      </c>
      <c r="BV268" s="9">
        <v>0.47</v>
      </c>
      <c r="BW268" s="9">
        <v>0.2</v>
      </c>
      <c r="BX268" s="9">
        <v>0.92</v>
      </c>
      <c r="BY268" s="9">
        <v>0.13</v>
      </c>
      <c r="BZ268" s="9">
        <v>0.46</v>
      </c>
      <c r="CA268" s="9">
        <v>0.23</v>
      </c>
      <c r="CB268" s="9">
        <v>0.99</v>
      </c>
      <c r="CC268" s="9">
        <v>0.14000000000000001</v>
      </c>
      <c r="CD268" s="9">
        <v>0.47</v>
      </c>
      <c r="CE268" s="9">
        <v>0.26</v>
      </c>
      <c r="CF268" s="9">
        <v>1.2</v>
      </c>
      <c r="CG268" s="9">
        <v>0.16</v>
      </c>
      <c r="CH268" s="9">
        <v>8.02</v>
      </c>
      <c r="CI268" s="9">
        <v>2.1</v>
      </c>
      <c r="CJ268" s="9">
        <v>15.16</v>
      </c>
      <c r="CK268" s="9">
        <v>3.43</v>
      </c>
    </row>
    <row r="269" spans="1:89" x14ac:dyDescent="0.2">
      <c r="A269" s="8">
        <v>268</v>
      </c>
      <c r="B269" s="12">
        <v>77</v>
      </c>
      <c r="C269" s="8">
        <v>3</v>
      </c>
      <c r="D269" s="8">
        <v>0</v>
      </c>
      <c r="E269" s="8">
        <v>1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1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1</v>
      </c>
      <c r="Z269" s="8">
        <v>0</v>
      </c>
      <c r="AA269" s="8" t="s">
        <v>7</v>
      </c>
      <c r="AB269" s="8">
        <v>0</v>
      </c>
      <c r="AC269" s="8">
        <v>1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f t="shared" si="4"/>
        <v>0</v>
      </c>
      <c r="AJ269" s="8">
        <v>0</v>
      </c>
      <c r="AK269" s="8">
        <v>0</v>
      </c>
      <c r="AL269" s="8"/>
      <c r="AM269" s="8">
        <v>1</v>
      </c>
      <c r="AN269" s="8">
        <v>1.7</v>
      </c>
      <c r="AO269" s="8">
        <v>71</v>
      </c>
      <c r="AP269" s="8">
        <v>24.567474048442911</v>
      </c>
      <c r="AQ269" s="8">
        <v>1</v>
      </c>
      <c r="AR269" s="8">
        <v>1</v>
      </c>
      <c r="AS269" s="8">
        <v>0</v>
      </c>
      <c r="AT269" s="8">
        <v>1</v>
      </c>
      <c r="AU269" s="8">
        <v>1</v>
      </c>
      <c r="AV269" s="8">
        <v>0</v>
      </c>
      <c r="AW269" s="8">
        <v>40</v>
      </c>
      <c r="AX269" s="8">
        <v>0</v>
      </c>
      <c r="AY269" s="8">
        <v>0</v>
      </c>
      <c r="AZ269" s="8">
        <v>0</v>
      </c>
      <c r="BA269" s="8">
        <v>0</v>
      </c>
      <c r="BB269" s="8">
        <v>1</v>
      </c>
      <c r="BC269" s="8">
        <v>0</v>
      </c>
      <c r="BD269" s="9">
        <v>8.1999999999999993</v>
      </c>
      <c r="BE269" s="8">
        <v>1</v>
      </c>
      <c r="BF269" s="10">
        <v>161</v>
      </c>
      <c r="BG269" s="10">
        <v>1</v>
      </c>
      <c r="BH269" s="10">
        <v>0</v>
      </c>
      <c r="BI269" s="10">
        <v>-4</v>
      </c>
      <c r="BJ269" s="10">
        <v>0</v>
      </c>
      <c r="BK269" s="10">
        <v>1</v>
      </c>
      <c r="BL269" s="10">
        <v>6</v>
      </c>
      <c r="BM269" s="10">
        <f>IF(BE268=1,IF(SUM(BR269,BV269,BZ269,CD269)&gt;0,0,1),0)</f>
        <v>0</v>
      </c>
      <c r="BN269" s="10">
        <v>135</v>
      </c>
      <c r="BO269" s="10">
        <v>45</v>
      </c>
      <c r="BP269" s="10">
        <v>246</v>
      </c>
      <c r="BQ269" s="10">
        <v>96</v>
      </c>
      <c r="BR269" s="9">
        <v>0.49</v>
      </c>
      <c r="BS269" s="9">
        <v>0.14000000000000001</v>
      </c>
      <c r="BT269" s="9">
        <v>2.02</v>
      </c>
      <c r="BU269" s="9">
        <v>0.24</v>
      </c>
      <c r="BV269" s="9">
        <v>0.21</v>
      </c>
      <c r="BW269" s="9">
        <v>0.08</v>
      </c>
      <c r="BX269" s="9">
        <v>0.47</v>
      </c>
      <c r="BY269" s="9">
        <v>0.06</v>
      </c>
      <c r="BZ269" s="9">
        <v>0.82</v>
      </c>
      <c r="CA269" s="9">
        <v>0.46</v>
      </c>
      <c r="CB269" s="9">
        <v>1.47</v>
      </c>
      <c r="CC269" s="9">
        <v>0.18</v>
      </c>
      <c r="CD269" s="9">
        <v>0.41</v>
      </c>
      <c r="CE269" s="9">
        <v>0.21</v>
      </c>
      <c r="CF269" s="9">
        <v>0.81</v>
      </c>
      <c r="CG269" s="9">
        <v>0.09</v>
      </c>
      <c r="CH269" s="9">
        <v>20.7</v>
      </c>
      <c r="CI269" s="9">
        <v>10.65</v>
      </c>
      <c r="CJ269" s="9">
        <v>28.74</v>
      </c>
      <c r="CK269" s="9">
        <v>3.64</v>
      </c>
    </row>
    <row r="270" spans="1:89" x14ac:dyDescent="0.2">
      <c r="A270" s="8">
        <v>269</v>
      </c>
      <c r="B270" s="12">
        <v>65</v>
      </c>
      <c r="C270" s="8" t="s">
        <v>10</v>
      </c>
      <c r="D270" s="8">
        <v>0</v>
      </c>
      <c r="E270" s="8">
        <v>0</v>
      </c>
      <c r="F270" s="8">
        <v>0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1</v>
      </c>
      <c r="Q270" s="8">
        <v>0</v>
      </c>
      <c r="R270" s="8">
        <v>1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1</v>
      </c>
      <c r="Y270" s="8">
        <v>2</v>
      </c>
      <c r="Z270" s="8">
        <v>0</v>
      </c>
      <c r="AA270" s="8" t="s">
        <v>7</v>
      </c>
      <c r="AB270" s="8">
        <v>0</v>
      </c>
      <c r="AC270" s="8">
        <v>1</v>
      </c>
      <c r="AD270" s="8">
        <v>0</v>
      </c>
      <c r="AE270" s="8">
        <v>1</v>
      </c>
      <c r="AF270" s="8">
        <v>0</v>
      </c>
      <c r="AG270" s="8">
        <v>0</v>
      </c>
      <c r="AH270" s="8">
        <v>0</v>
      </c>
      <c r="AI270" s="8">
        <f t="shared" si="4"/>
        <v>0</v>
      </c>
      <c r="AJ270" s="8">
        <v>0</v>
      </c>
      <c r="AK270" s="8">
        <v>1</v>
      </c>
      <c r="AL270" s="8"/>
      <c r="AM270" s="8">
        <v>1</v>
      </c>
      <c r="AN270" s="8">
        <v>1.73</v>
      </c>
      <c r="AO270" s="8">
        <v>76</v>
      </c>
      <c r="AP270" s="8">
        <v>25.393431120318084</v>
      </c>
      <c r="AQ270" s="8">
        <v>1</v>
      </c>
      <c r="AR270" s="8">
        <v>1</v>
      </c>
      <c r="AS270" s="8">
        <v>0</v>
      </c>
      <c r="AT270" s="8">
        <v>1</v>
      </c>
      <c r="AU270" s="8">
        <v>1</v>
      </c>
      <c r="AV270" s="8">
        <v>0</v>
      </c>
      <c r="AW270" s="8">
        <v>30</v>
      </c>
      <c r="AX270" s="8">
        <v>0</v>
      </c>
      <c r="AY270" s="8">
        <v>1</v>
      </c>
      <c r="AZ270" s="8">
        <v>0</v>
      </c>
      <c r="BA270" s="8">
        <v>0</v>
      </c>
      <c r="BB270" s="8">
        <v>1</v>
      </c>
      <c r="BC270" s="8">
        <v>1</v>
      </c>
      <c r="BD270" s="9">
        <v>11.9</v>
      </c>
      <c r="BE270" s="8">
        <v>1</v>
      </c>
      <c r="BF270" s="10">
        <v>19</v>
      </c>
      <c r="BG270" s="10">
        <v>1</v>
      </c>
      <c r="BH270" s="10">
        <v>0</v>
      </c>
      <c r="BI270" s="10">
        <v>-286</v>
      </c>
      <c r="BJ270" s="10">
        <v>0</v>
      </c>
      <c r="BK270" s="10">
        <v>3</v>
      </c>
      <c r="BL270" s="10">
        <v>1</v>
      </c>
      <c r="BM270" s="10">
        <f>IF(BE269=1,IF(SUM(BR270,BV270,BZ270,CD270)&gt;0,0,1),0)</f>
        <v>0</v>
      </c>
      <c r="BN270" s="10">
        <v>110</v>
      </c>
      <c r="BO270" s="10">
        <v>54</v>
      </c>
      <c r="BP270" s="10">
        <v>224</v>
      </c>
      <c r="BQ270" s="10">
        <v>100</v>
      </c>
      <c r="BR270" s="9" t="s">
        <v>7</v>
      </c>
      <c r="BS270" s="9" t="s">
        <v>7</v>
      </c>
      <c r="BT270" s="9" t="s">
        <v>7</v>
      </c>
      <c r="BU270" s="9" t="s">
        <v>7</v>
      </c>
      <c r="BV270" s="9">
        <v>0.36</v>
      </c>
      <c r="BW270" s="9">
        <v>0.14000000000000001</v>
      </c>
      <c r="BX270" s="9">
        <v>0.7</v>
      </c>
      <c r="BY270" s="9">
        <v>0.1</v>
      </c>
      <c r="BZ270" s="9">
        <v>0.43</v>
      </c>
      <c r="CA270" s="9">
        <v>0.24</v>
      </c>
      <c r="CB270" s="9">
        <v>0.65</v>
      </c>
      <c r="CC270" s="9">
        <v>7.0000000000000007E-2</v>
      </c>
      <c r="CD270" s="9">
        <v>0.41</v>
      </c>
      <c r="CE270" s="9">
        <v>0.25</v>
      </c>
      <c r="CF270" s="9">
        <v>0.8</v>
      </c>
      <c r="CG270" s="9">
        <v>0.09</v>
      </c>
      <c r="CH270" s="9">
        <v>15.17</v>
      </c>
      <c r="CI270" s="9">
        <v>4.46</v>
      </c>
      <c r="CJ270" s="9">
        <v>29.9</v>
      </c>
      <c r="CK270" s="9">
        <v>4.91</v>
      </c>
    </row>
    <row r="271" spans="1:89" x14ac:dyDescent="0.2">
      <c r="A271" s="8">
        <v>270</v>
      </c>
      <c r="B271" s="12">
        <v>62</v>
      </c>
      <c r="C271" s="8" t="s">
        <v>10</v>
      </c>
      <c r="D271" s="8">
        <v>0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1</v>
      </c>
      <c r="Z271" s="8">
        <v>0</v>
      </c>
      <c r="AA271" s="8" t="s">
        <v>7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0</v>
      </c>
      <c r="AH271" s="8">
        <v>0</v>
      </c>
      <c r="AI271" s="8">
        <f t="shared" si="4"/>
        <v>0</v>
      </c>
      <c r="AJ271" s="8">
        <v>0</v>
      </c>
      <c r="AK271" s="8">
        <v>0</v>
      </c>
      <c r="AL271" s="8"/>
      <c r="AM271" s="8">
        <v>0</v>
      </c>
      <c r="AN271" s="8">
        <v>1.6</v>
      </c>
      <c r="AO271" s="8">
        <v>49</v>
      </c>
      <c r="AP271" s="8">
        <v>19.140624999999996</v>
      </c>
      <c r="AQ271" s="8">
        <v>0</v>
      </c>
      <c r="AR271" s="8">
        <v>0</v>
      </c>
      <c r="AS271" s="8">
        <v>0</v>
      </c>
      <c r="AT271" s="8">
        <v>1</v>
      </c>
      <c r="AU271" s="8">
        <v>0</v>
      </c>
      <c r="AV271" s="8">
        <v>1</v>
      </c>
      <c r="AW271" s="8" t="s">
        <v>10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1</v>
      </c>
      <c r="BD271" s="9">
        <v>11.6</v>
      </c>
      <c r="BE271" s="8">
        <v>0</v>
      </c>
      <c r="BF271" s="10">
        <v>-40</v>
      </c>
      <c r="BG271" s="10">
        <v>0</v>
      </c>
      <c r="BH271" s="10">
        <v>0</v>
      </c>
      <c r="BI271" s="10" t="s">
        <v>10</v>
      </c>
      <c r="BJ271" s="10">
        <v>0</v>
      </c>
      <c r="BK271" s="10">
        <v>3</v>
      </c>
      <c r="BL271" s="10">
        <v>1</v>
      </c>
      <c r="BM271" s="10">
        <f>IF(BE270=1,IF(SUM(BR271,BV271,BZ271,CD271)&gt;0,0,1),0)</f>
        <v>0</v>
      </c>
      <c r="BN271" s="10">
        <v>104</v>
      </c>
      <c r="BO271" s="10">
        <v>51</v>
      </c>
      <c r="BP271" s="10">
        <v>256</v>
      </c>
      <c r="BQ271" s="10">
        <v>70</v>
      </c>
      <c r="BR271" s="9">
        <v>0.23</v>
      </c>
      <c r="BS271" s="9">
        <v>0.12</v>
      </c>
      <c r="BT271" s="9">
        <v>0.41</v>
      </c>
      <c r="BU271" s="9">
        <v>0.05</v>
      </c>
      <c r="BV271" s="9">
        <v>0.19</v>
      </c>
      <c r="BW271" s="9">
        <v>0.11</v>
      </c>
      <c r="BX271" s="9">
        <v>0.33</v>
      </c>
      <c r="BY271" s="9">
        <v>0.04</v>
      </c>
      <c r="BZ271" s="9">
        <v>0.2</v>
      </c>
      <c r="CA271" s="9">
        <v>0.14000000000000001</v>
      </c>
      <c r="CB271" s="9">
        <v>0.36</v>
      </c>
      <c r="CC271" s="9">
        <v>0.03</v>
      </c>
      <c r="CD271" s="9">
        <v>0.25</v>
      </c>
      <c r="CE271" s="9">
        <v>0.14000000000000001</v>
      </c>
      <c r="CF271" s="9">
        <v>0.56000000000000005</v>
      </c>
      <c r="CG271" s="9">
        <v>0.06</v>
      </c>
      <c r="CH271" s="9">
        <v>7.38</v>
      </c>
      <c r="CI271" s="9">
        <v>4.59</v>
      </c>
      <c r="CJ271" s="9">
        <v>9.85</v>
      </c>
      <c r="CK271" s="9">
        <v>1</v>
      </c>
    </row>
    <row r="272" spans="1:89" x14ac:dyDescent="0.2">
      <c r="A272" s="8">
        <v>271</v>
      </c>
      <c r="B272" s="12">
        <v>72</v>
      </c>
      <c r="C272" s="8">
        <v>3</v>
      </c>
      <c r="D272" s="8" t="s">
        <v>10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1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1</v>
      </c>
      <c r="Z272" s="8">
        <v>0</v>
      </c>
      <c r="AA272" s="8" t="s">
        <v>7</v>
      </c>
      <c r="AB272" s="8">
        <v>0</v>
      </c>
      <c r="AC272" s="8">
        <v>1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f t="shared" si="4"/>
        <v>0</v>
      </c>
      <c r="AJ272" s="8">
        <v>0</v>
      </c>
      <c r="AK272" s="8">
        <v>0</v>
      </c>
      <c r="AL272" s="8"/>
      <c r="AM272" s="8">
        <v>1</v>
      </c>
      <c r="AN272" s="8">
        <v>1.82</v>
      </c>
      <c r="AO272" s="8">
        <v>58</v>
      </c>
      <c r="AP272" s="8">
        <v>17.509962564907617</v>
      </c>
      <c r="AQ272" s="8">
        <v>0</v>
      </c>
      <c r="AR272" s="8">
        <v>0</v>
      </c>
      <c r="AS272" s="8">
        <v>0</v>
      </c>
      <c r="AT272" s="8">
        <v>1</v>
      </c>
      <c r="AU272" s="8">
        <v>1</v>
      </c>
      <c r="AV272" s="8">
        <v>0</v>
      </c>
      <c r="AW272" s="8">
        <v>20</v>
      </c>
      <c r="AX272" s="8">
        <v>0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9">
        <v>13.9</v>
      </c>
      <c r="BE272" s="8">
        <v>1</v>
      </c>
      <c r="BF272" s="10">
        <v>118</v>
      </c>
      <c r="BG272" s="10">
        <v>0</v>
      </c>
      <c r="BH272" s="10">
        <v>0</v>
      </c>
      <c r="BI272" s="10" t="s">
        <v>10</v>
      </c>
      <c r="BJ272" s="10">
        <v>0</v>
      </c>
      <c r="BK272" s="10">
        <v>12</v>
      </c>
      <c r="BL272" s="10">
        <v>10</v>
      </c>
      <c r="BM272" s="10">
        <f>IF(BE271=1,IF(SUM(BR272,BV272,BZ272,CD272)&gt;0,0,1),0)</f>
        <v>0</v>
      </c>
      <c r="BN272" s="10" t="s">
        <v>10</v>
      </c>
      <c r="BO272" s="10" t="s">
        <v>10</v>
      </c>
      <c r="BP272" s="10" t="s">
        <v>10</v>
      </c>
      <c r="BQ272" s="10" t="s">
        <v>10</v>
      </c>
      <c r="BR272" s="9">
        <v>0.42</v>
      </c>
      <c r="BS272" s="9">
        <v>0.26</v>
      </c>
      <c r="BT272" s="9">
        <v>0.68</v>
      </c>
      <c r="BU272" s="9">
        <v>0.09</v>
      </c>
      <c r="BV272" s="9">
        <v>0.42</v>
      </c>
      <c r="BW272" s="9">
        <v>0.2</v>
      </c>
      <c r="BX272" s="9">
        <v>0.77</v>
      </c>
      <c r="BY272" s="9">
        <v>0.1</v>
      </c>
      <c r="BZ272" s="9">
        <v>0.38</v>
      </c>
      <c r="CA272" s="9">
        <v>0.25</v>
      </c>
      <c r="CB272" s="9">
        <v>0.72</v>
      </c>
      <c r="CC272" s="9">
        <v>0.08</v>
      </c>
      <c r="CD272" s="9">
        <v>0.27</v>
      </c>
      <c r="CE272" s="9">
        <v>0.13</v>
      </c>
      <c r="CF272" s="9">
        <v>0.48</v>
      </c>
      <c r="CG272" s="9">
        <v>7.0000000000000007E-2</v>
      </c>
      <c r="CH272" s="9">
        <v>6.65</v>
      </c>
      <c r="CI272" s="9">
        <v>2.79</v>
      </c>
      <c r="CJ272" s="9">
        <v>9.67</v>
      </c>
      <c r="CK272" s="9">
        <v>1.78</v>
      </c>
    </row>
    <row r="273" spans="1:89" x14ac:dyDescent="0.2">
      <c r="A273" s="8">
        <v>272</v>
      </c>
      <c r="B273" s="12">
        <v>67</v>
      </c>
      <c r="C273" s="8">
        <v>3</v>
      </c>
      <c r="D273" s="8">
        <v>1</v>
      </c>
      <c r="E273" s="8">
        <v>1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1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0</v>
      </c>
      <c r="AA273" s="8" t="s">
        <v>7</v>
      </c>
      <c r="AB273" s="8">
        <v>0</v>
      </c>
      <c r="AC273" s="8">
        <v>1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f t="shared" si="4"/>
        <v>0</v>
      </c>
      <c r="AJ273" s="8">
        <v>0</v>
      </c>
      <c r="AK273" s="8">
        <v>0</v>
      </c>
      <c r="AL273" s="8"/>
      <c r="AM273" s="8">
        <v>0</v>
      </c>
      <c r="AN273" s="8">
        <v>1.6</v>
      </c>
      <c r="AO273" s="8">
        <v>43</v>
      </c>
      <c r="AP273" s="8">
        <v>16.796874999999996</v>
      </c>
      <c r="AQ273" s="8">
        <v>0</v>
      </c>
      <c r="AR273" s="8">
        <v>0</v>
      </c>
      <c r="AS273" s="8">
        <v>0</v>
      </c>
      <c r="AT273" s="8">
        <v>1</v>
      </c>
      <c r="AU273" s="8">
        <v>0</v>
      </c>
      <c r="AV273" s="8">
        <v>1</v>
      </c>
      <c r="AW273" s="8" t="s">
        <v>10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9">
        <v>12.5</v>
      </c>
      <c r="BE273" s="8">
        <v>1</v>
      </c>
      <c r="BF273" s="10">
        <v>24</v>
      </c>
      <c r="BG273" s="10">
        <v>0</v>
      </c>
      <c r="BH273" s="10">
        <v>0</v>
      </c>
      <c r="BI273" s="10" t="s">
        <v>10</v>
      </c>
      <c r="BJ273" s="10">
        <v>0</v>
      </c>
      <c r="BK273" s="10">
        <v>1</v>
      </c>
      <c r="BL273" s="10">
        <v>6</v>
      </c>
      <c r="BM273" s="10">
        <f>IF(BE272=1,IF(SUM(BR273,BV273,BZ273,CD273)&gt;0,0,1),0)</f>
        <v>0</v>
      </c>
      <c r="BN273" s="10">
        <v>91</v>
      </c>
      <c r="BO273" s="10">
        <v>45</v>
      </c>
      <c r="BP273" s="10">
        <v>230</v>
      </c>
      <c r="BQ273" s="10">
        <v>60</v>
      </c>
      <c r="BR273" s="9">
        <v>0.37</v>
      </c>
      <c r="BS273" s="9">
        <v>0.22</v>
      </c>
      <c r="BT273" s="9">
        <v>0.78</v>
      </c>
      <c r="BU273" s="9">
        <v>0.11</v>
      </c>
      <c r="BV273" s="9">
        <v>0.22</v>
      </c>
      <c r="BW273" s="9">
        <v>0.12</v>
      </c>
      <c r="BX273" s="9">
        <v>0.44</v>
      </c>
      <c r="BY273" s="9">
        <v>0.06</v>
      </c>
      <c r="BZ273" s="9">
        <v>0.36</v>
      </c>
      <c r="CA273" s="9">
        <v>0.24</v>
      </c>
      <c r="CB273" s="9">
        <v>0.64</v>
      </c>
      <c r="CC273" s="9">
        <v>7.0000000000000007E-2</v>
      </c>
      <c r="CD273" s="9">
        <v>0.18</v>
      </c>
      <c r="CE273" s="9">
        <v>7.0000000000000007E-2</v>
      </c>
      <c r="CF273" s="9">
        <v>0.52</v>
      </c>
      <c r="CG273" s="9">
        <v>0.08</v>
      </c>
      <c r="CH273" s="9">
        <v>9.48</v>
      </c>
      <c r="CI273" s="9">
        <v>3.66</v>
      </c>
      <c r="CJ273" s="9">
        <v>13.82</v>
      </c>
      <c r="CK273" s="9">
        <v>2.0699999999999998</v>
      </c>
    </row>
    <row r="274" spans="1:89" x14ac:dyDescent="0.2">
      <c r="A274" s="8">
        <v>273</v>
      </c>
      <c r="B274" s="12">
        <v>57</v>
      </c>
      <c r="C274" s="8">
        <v>3</v>
      </c>
      <c r="D274" s="8">
        <v>1</v>
      </c>
      <c r="E274" s="8">
        <v>1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1</v>
      </c>
      <c r="Z274" s="8">
        <v>0</v>
      </c>
      <c r="AA274" s="8" t="s">
        <v>7</v>
      </c>
      <c r="AB274" s="8">
        <v>0</v>
      </c>
      <c r="AC274" s="8">
        <v>0</v>
      </c>
      <c r="AD274" s="8">
        <v>0</v>
      </c>
      <c r="AE274" s="8">
        <v>1</v>
      </c>
      <c r="AF274" s="8">
        <v>0</v>
      </c>
      <c r="AG274" s="8">
        <v>0</v>
      </c>
      <c r="AH274" s="8">
        <v>0</v>
      </c>
      <c r="AI274" s="8">
        <f t="shared" si="4"/>
        <v>0</v>
      </c>
      <c r="AJ274" s="8">
        <v>0</v>
      </c>
      <c r="AK274" s="8">
        <v>0</v>
      </c>
      <c r="AL274" s="8"/>
      <c r="AM274" s="8">
        <v>1</v>
      </c>
      <c r="AN274" s="8">
        <v>1.9</v>
      </c>
      <c r="AO274" s="8">
        <v>90</v>
      </c>
      <c r="AP274" s="8">
        <v>24.930747922437675</v>
      </c>
      <c r="AQ274" s="8">
        <v>0</v>
      </c>
      <c r="AR274" s="8">
        <v>0</v>
      </c>
      <c r="AS274" s="8">
        <v>0</v>
      </c>
      <c r="AT274" s="8">
        <v>1</v>
      </c>
      <c r="AU274" s="8">
        <v>1</v>
      </c>
      <c r="AV274" s="8">
        <v>0</v>
      </c>
      <c r="AW274" s="8">
        <v>15</v>
      </c>
      <c r="AX274" s="8">
        <v>1</v>
      </c>
      <c r="AY274" s="8">
        <v>0</v>
      </c>
      <c r="AZ274" s="8">
        <v>0</v>
      </c>
      <c r="BA274" s="8">
        <v>0</v>
      </c>
      <c r="BB274" s="8">
        <v>1</v>
      </c>
      <c r="BC274" s="8">
        <v>1</v>
      </c>
      <c r="BD274" s="9">
        <v>10.8</v>
      </c>
      <c r="BE274" s="8">
        <v>1</v>
      </c>
      <c r="BF274" s="10">
        <v>21</v>
      </c>
      <c r="BG274" s="10">
        <v>1</v>
      </c>
      <c r="BH274" s="10">
        <v>0</v>
      </c>
      <c r="BI274" s="10">
        <v>-245</v>
      </c>
      <c r="BJ274" s="10">
        <v>0</v>
      </c>
      <c r="BK274" s="10">
        <v>1</v>
      </c>
      <c r="BL274" s="10">
        <v>6</v>
      </c>
      <c r="BM274" s="10">
        <f>IF(BE273=1,IF(SUM(BR274,BV274,BZ274,CD274)&gt;0,0,1),0)</f>
        <v>0</v>
      </c>
      <c r="BN274" s="10">
        <v>93</v>
      </c>
      <c r="BO274" s="10">
        <v>45</v>
      </c>
      <c r="BP274" s="10">
        <v>268</v>
      </c>
      <c r="BQ274" s="10">
        <v>100</v>
      </c>
      <c r="BR274" s="9">
        <v>0.53</v>
      </c>
      <c r="BS274" s="9">
        <v>0.25</v>
      </c>
      <c r="BT274" s="9">
        <v>0.9</v>
      </c>
      <c r="BU274" s="9">
        <v>0.11</v>
      </c>
      <c r="BV274" s="9">
        <v>0.55000000000000004</v>
      </c>
      <c r="BW274" s="9">
        <v>0.3</v>
      </c>
      <c r="BX274" s="9">
        <v>0.95</v>
      </c>
      <c r="BY274" s="9">
        <v>0.14000000000000001</v>
      </c>
      <c r="BZ274" s="9">
        <v>0.34</v>
      </c>
      <c r="CA274" s="9">
        <v>0.15</v>
      </c>
      <c r="CB274" s="9">
        <v>0.65</v>
      </c>
      <c r="CC274" s="9">
        <v>0.08</v>
      </c>
      <c r="CD274" s="9">
        <v>0.47</v>
      </c>
      <c r="CE274" s="9">
        <v>0.28000000000000003</v>
      </c>
      <c r="CF274" s="9">
        <v>0.76</v>
      </c>
      <c r="CG274" s="9">
        <v>0.09</v>
      </c>
      <c r="CH274" s="9">
        <v>6.68</v>
      </c>
      <c r="CI274" s="9">
        <v>3.5</v>
      </c>
      <c r="CJ274" s="9">
        <v>9.91</v>
      </c>
      <c r="CK274" s="9">
        <v>1.39</v>
      </c>
    </row>
    <row r="275" spans="1:89" x14ac:dyDescent="0.2">
      <c r="A275" s="8">
        <v>274</v>
      </c>
      <c r="B275" s="12">
        <v>63</v>
      </c>
      <c r="C275" s="8">
        <v>3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1</v>
      </c>
      <c r="P275" s="8">
        <v>1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0</v>
      </c>
      <c r="AA275" s="8" t="s">
        <v>7</v>
      </c>
      <c r="AB275" s="8">
        <v>0</v>
      </c>
      <c r="AC275" s="8">
        <v>1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f t="shared" si="4"/>
        <v>0</v>
      </c>
      <c r="AJ275" s="8">
        <v>0</v>
      </c>
      <c r="AK275" s="8">
        <v>0</v>
      </c>
      <c r="AL275" s="8"/>
      <c r="AM275" s="8">
        <v>0</v>
      </c>
      <c r="AN275" s="8">
        <v>1.67</v>
      </c>
      <c r="AO275" s="8">
        <v>66</v>
      </c>
      <c r="AP275" s="8">
        <v>23.665244361576249</v>
      </c>
      <c r="AQ275" s="8">
        <v>0</v>
      </c>
      <c r="AR275" s="8">
        <v>0</v>
      </c>
      <c r="AS275" s="8">
        <v>0</v>
      </c>
      <c r="AT275" s="8">
        <v>1</v>
      </c>
      <c r="AU275" s="8">
        <v>0</v>
      </c>
      <c r="AV275" s="8">
        <v>1</v>
      </c>
      <c r="AW275" s="8">
        <v>15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1</v>
      </c>
      <c r="BD275" s="9">
        <v>12.5</v>
      </c>
      <c r="BE275" s="8">
        <v>1</v>
      </c>
      <c r="BF275" s="10">
        <v>12</v>
      </c>
      <c r="BG275" s="10">
        <v>0</v>
      </c>
      <c r="BH275" s="10">
        <v>0</v>
      </c>
      <c r="BI275" s="10" t="s">
        <v>10</v>
      </c>
      <c r="BJ275" s="10">
        <v>0</v>
      </c>
      <c r="BK275" s="10">
        <v>3</v>
      </c>
      <c r="BL275" s="10">
        <v>1</v>
      </c>
      <c r="BM275" s="10">
        <f>IF(BE274=1,IF(SUM(BR275,BV275,BZ275,CD275)&gt;0,0,1),0)</f>
        <v>0</v>
      </c>
      <c r="BN275" s="10">
        <v>95</v>
      </c>
      <c r="BO275" s="10">
        <v>48</v>
      </c>
      <c r="BP275" s="10">
        <v>248</v>
      </c>
      <c r="BQ275" s="10">
        <v>90</v>
      </c>
      <c r="BR275" s="9">
        <v>0.5</v>
      </c>
      <c r="BS275" s="9">
        <v>0.31</v>
      </c>
      <c r="BT275" s="9">
        <v>0.79</v>
      </c>
      <c r="BU275" s="9">
        <v>7.0000000000000007E-2</v>
      </c>
      <c r="BV275" s="9">
        <v>0.56000000000000005</v>
      </c>
      <c r="BW275" s="9">
        <v>0.41</v>
      </c>
      <c r="BX275" s="9">
        <v>0.84</v>
      </c>
      <c r="BY275" s="9">
        <v>7.0000000000000007E-2</v>
      </c>
      <c r="BZ275" s="9">
        <v>0.48</v>
      </c>
      <c r="CA275" s="9">
        <v>0.28999999999999998</v>
      </c>
      <c r="CB275" s="9">
        <v>0.73</v>
      </c>
      <c r="CC275" s="9">
        <v>0.08</v>
      </c>
      <c r="CD275" s="9">
        <v>0.57999999999999996</v>
      </c>
      <c r="CE275" s="9">
        <v>0.35</v>
      </c>
      <c r="CF275" s="9">
        <v>0.89</v>
      </c>
      <c r="CG275" s="9">
        <v>0.1</v>
      </c>
      <c r="CH275" s="9">
        <v>10.18</v>
      </c>
      <c r="CI275" s="9">
        <v>2.97</v>
      </c>
      <c r="CJ275" s="9">
        <v>17.7</v>
      </c>
      <c r="CK275" s="9">
        <v>3.84</v>
      </c>
    </row>
    <row r="276" spans="1:89" x14ac:dyDescent="0.2">
      <c r="A276" s="8">
        <v>275</v>
      </c>
      <c r="B276" s="12">
        <v>64</v>
      </c>
      <c r="C276" s="8" t="s">
        <v>10</v>
      </c>
      <c r="D276" s="8">
        <v>0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1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1</v>
      </c>
      <c r="Z276" s="8">
        <v>0</v>
      </c>
      <c r="AA276" s="8" t="s">
        <v>7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f t="shared" si="4"/>
        <v>0</v>
      </c>
      <c r="AJ276" s="8">
        <v>0</v>
      </c>
      <c r="AK276" s="8">
        <v>0</v>
      </c>
      <c r="AL276" s="8"/>
      <c r="AM276" s="8">
        <v>1</v>
      </c>
      <c r="AN276" s="8">
        <v>1.68</v>
      </c>
      <c r="AO276" s="8">
        <v>105</v>
      </c>
      <c r="AP276" s="8">
        <v>37.202380952380956</v>
      </c>
      <c r="AQ276" s="8">
        <v>1</v>
      </c>
      <c r="AR276" s="8">
        <v>1</v>
      </c>
      <c r="AS276" s="8">
        <v>0</v>
      </c>
      <c r="AT276" s="8">
        <v>1</v>
      </c>
      <c r="AU276" s="8">
        <v>1</v>
      </c>
      <c r="AV276" s="8">
        <v>0</v>
      </c>
      <c r="AW276" s="8">
        <v>40</v>
      </c>
      <c r="AX276" s="8">
        <v>1</v>
      </c>
      <c r="AY276" s="8">
        <v>0</v>
      </c>
      <c r="AZ276" s="8">
        <v>1</v>
      </c>
      <c r="BA276" s="8">
        <v>0</v>
      </c>
      <c r="BB276" s="8">
        <v>0</v>
      </c>
      <c r="BC276" s="8">
        <v>0</v>
      </c>
      <c r="BD276" s="9">
        <v>13.1</v>
      </c>
      <c r="BE276" s="8">
        <v>0</v>
      </c>
      <c r="BF276" s="10">
        <v>-56</v>
      </c>
      <c r="BG276" s="10">
        <v>0</v>
      </c>
      <c r="BH276" s="10">
        <v>0</v>
      </c>
      <c r="BI276" s="10" t="s">
        <v>10</v>
      </c>
      <c r="BJ276" s="10">
        <v>0</v>
      </c>
      <c r="BK276" s="10">
        <v>3</v>
      </c>
      <c r="BL276" s="10">
        <v>1</v>
      </c>
      <c r="BM276" s="10">
        <f>IF(BE275=1,IF(SUM(BR276,BV276,BZ276,CD276)&gt;0,0,1),0)</f>
        <v>0</v>
      </c>
      <c r="BN276" s="10">
        <v>121</v>
      </c>
      <c r="BO276" s="10">
        <v>57</v>
      </c>
      <c r="BP276" s="17">
        <v>284</v>
      </c>
      <c r="BQ276" s="10">
        <v>130</v>
      </c>
      <c r="BR276" s="9" t="s">
        <v>7</v>
      </c>
      <c r="BS276" s="9" t="s">
        <v>7</v>
      </c>
      <c r="BT276" s="9" t="s">
        <v>7</v>
      </c>
      <c r="BU276" s="9" t="s">
        <v>7</v>
      </c>
      <c r="BV276" s="9">
        <v>0.82</v>
      </c>
      <c r="BW276" s="9">
        <v>0.39</v>
      </c>
      <c r="BX276" s="9">
        <v>1.81</v>
      </c>
      <c r="BY276" s="9">
        <v>0.22</v>
      </c>
      <c r="BZ276" s="9" t="s">
        <v>7</v>
      </c>
      <c r="CA276" s="9" t="s">
        <v>7</v>
      </c>
      <c r="CB276" s="9" t="s">
        <v>7</v>
      </c>
      <c r="CC276" s="9" t="s">
        <v>7</v>
      </c>
      <c r="CD276" s="9">
        <v>0.56999999999999995</v>
      </c>
      <c r="CE276" s="9">
        <v>0.27</v>
      </c>
      <c r="CF276" s="9">
        <v>1.1499999999999999</v>
      </c>
      <c r="CG276" s="9">
        <v>0.17</v>
      </c>
      <c r="CH276" s="9">
        <v>11.32</v>
      </c>
      <c r="CI276" s="9">
        <v>3.65</v>
      </c>
      <c r="CJ276" s="9">
        <v>24.82</v>
      </c>
      <c r="CK276" s="9">
        <v>4.42</v>
      </c>
    </row>
    <row r="277" spans="1:89" x14ac:dyDescent="0.2">
      <c r="A277" s="8">
        <v>276</v>
      </c>
      <c r="B277" s="12">
        <v>57</v>
      </c>
      <c r="C277" s="8" t="s">
        <v>10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1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1</v>
      </c>
      <c r="P277" s="8">
        <v>1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1</v>
      </c>
      <c r="Z277" s="8">
        <v>0</v>
      </c>
      <c r="AA277" s="8" t="s">
        <v>7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f t="shared" si="4"/>
        <v>0</v>
      </c>
      <c r="AJ277" s="8">
        <v>0</v>
      </c>
      <c r="AK277" s="8">
        <v>0</v>
      </c>
      <c r="AL277" s="8"/>
      <c r="AM277" s="8">
        <v>0</v>
      </c>
      <c r="AN277" s="8">
        <v>1.61</v>
      </c>
      <c r="AO277" s="8">
        <v>103</v>
      </c>
      <c r="AP277" s="8">
        <v>39.736121291616833</v>
      </c>
      <c r="AQ277" s="8">
        <v>0</v>
      </c>
      <c r="AR277" s="8">
        <v>0</v>
      </c>
      <c r="AS277" s="8">
        <v>0</v>
      </c>
      <c r="AT277" s="8">
        <v>1</v>
      </c>
      <c r="AU277" s="8">
        <v>0</v>
      </c>
      <c r="AV277" s="8">
        <v>1</v>
      </c>
      <c r="AW277" s="8">
        <v>5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1</v>
      </c>
      <c r="BD277" s="9">
        <v>13.5</v>
      </c>
      <c r="BE277" s="8">
        <v>1</v>
      </c>
      <c r="BF277" s="10">
        <v>9</v>
      </c>
      <c r="BG277" s="10">
        <v>1</v>
      </c>
      <c r="BH277" s="10">
        <v>0</v>
      </c>
      <c r="BI277" s="10">
        <v>-189</v>
      </c>
      <c r="BJ277" s="10">
        <v>0</v>
      </c>
      <c r="BK277" s="10">
        <v>1</v>
      </c>
      <c r="BL277" s="10">
        <v>6</v>
      </c>
      <c r="BM277" s="10">
        <f>IF(BE276=1,IF(SUM(BR277,BV277,BZ277,CD277)&gt;0,0,1),0)</f>
        <v>0</v>
      </c>
      <c r="BN277" s="10">
        <v>100</v>
      </c>
      <c r="BO277" s="10">
        <v>45</v>
      </c>
      <c r="BP277" s="10">
        <v>248</v>
      </c>
      <c r="BQ277" s="10">
        <v>110</v>
      </c>
      <c r="BR277" s="9">
        <v>0.56999999999999995</v>
      </c>
      <c r="BS277" s="9">
        <v>0.23</v>
      </c>
      <c r="BT277" s="9">
        <v>1.31</v>
      </c>
      <c r="BU277" s="9">
        <v>0.19</v>
      </c>
      <c r="BV277" s="9">
        <v>0.79</v>
      </c>
      <c r="BW277" s="9">
        <v>0.35</v>
      </c>
      <c r="BX277" s="9">
        <v>1.47</v>
      </c>
      <c r="BY277" s="9">
        <v>0.18</v>
      </c>
      <c r="BZ277" s="9">
        <v>0.89</v>
      </c>
      <c r="CA277" s="9">
        <v>0.44</v>
      </c>
      <c r="CB277" s="9">
        <v>1.81</v>
      </c>
      <c r="CC277" s="9">
        <v>0.23</v>
      </c>
      <c r="CD277" s="9">
        <v>0.8</v>
      </c>
      <c r="CE277" s="9">
        <v>0.28999999999999998</v>
      </c>
      <c r="CF277" s="9">
        <v>1.76</v>
      </c>
      <c r="CG277" s="9">
        <v>0.21</v>
      </c>
      <c r="CH277" s="9">
        <v>10.01</v>
      </c>
      <c r="CI277" s="9">
        <v>5.28</v>
      </c>
      <c r="CJ277" s="9">
        <v>15.3</v>
      </c>
      <c r="CK277" s="9">
        <v>1.58</v>
      </c>
    </row>
    <row r="278" spans="1:89" x14ac:dyDescent="0.2">
      <c r="A278" s="8">
        <v>277</v>
      </c>
      <c r="B278" s="12">
        <v>60</v>
      </c>
      <c r="C278" s="8" t="s">
        <v>10</v>
      </c>
      <c r="D278" s="8">
        <v>1</v>
      </c>
      <c r="E278" s="8">
        <v>1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1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1</v>
      </c>
      <c r="Z278" s="8">
        <v>1</v>
      </c>
      <c r="AA278" s="8">
        <v>197</v>
      </c>
      <c r="AB278" s="8" t="s">
        <v>8</v>
      </c>
      <c r="AC278" s="8">
        <v>1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f t="shared" si="4"/>
        <v>0</v>
      </c>
      <c r="AJ278" s="8">
        <v>0</v>
      </c>
      <c r="AK278" s="8">
        <v>0</v>
      </c>
      <c r="AL278" s="8">
        <v>3</v>
      </c>
      <c r="AM278" s="8">
        <v>1</v>
      </c>
      <c r="AN278" s="8">
        <v>1.66</v>
      </c>
      <c r="AO278" s="8">
        <v>70</v>
      </c>
      <c r="AP278" s="8">
        <v>25.402816083611555</v>
      </c>
      <c r="AQ278" s="8">
        <v>0</v>
      </c>
      <c r="AR278" s="8">
        <v>0</v>
      </c>
      <c r="AS278" s="8">
        <v>0</v>
      </c>
      <c r="AT278" s="8">
        <v>1</v>
      </c>
      <c r="AU278" s="8">
        <v>1</v>
      </c>
      <c r="AV278" s="8">
        <v>0</v>
      </c>
      <c r="AW278" s="8">
        <v>120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1</v>
      </c>
      <c r="BD278" s="9">
        <v>14.1</v>
      </c>
      <c r="BE278" s="8">
        <v>1</v>
      </c>
      <c r="BF278" s="10">
        <v>10</v>
      </c>
      <c r="BG278" s="10">
        <v>0</v>
      </c>
      <c r="BH278" s="10">
        <v>0</v>
      </c>
      <c r="BI278" s="10" t="s">
        <v>10</v>
      </c>
      <c r="BJ278" s="10">
        <v>0</v>
      </c>
      <c r="BK278" s="10">
        <v>5</v>
      </c>
      <c r="BL278" s="10">
        <v>2</v>
      </c>
      <c r="BM278" s="10">
        <f>IF(BE277=1,IF(SUM(BR278,BV278,BZ278,CD278)&gt;0,0,1),0)</f>
        <v>0</v>
      </c>
      <c r="BN278" s="10" t="s">
        <v>10</v>
      </c>
      <c r="BO278" s="10" t="s">
        <v>10</v>
      </c>
      <c r="BP278" s="10" t="s">
        <v>10</v>
      </c>
      <c r="BQ278" s="10" t="s">
        <v>10</v>
      </c>
      <c r="BR278" s="9">
        <v>0.31</v>
      </c>
      <c r="BS278" s="9">
        <v>0.05</v>
      </c>
      <c r="BT278" s="9">
        <v>0.69</v>
      </c>
      <c r="BU278" s="9">
        <v>0.11</v>
      </c>
      <c r="BV278" s="9">
        <v>0.32</v>
      </c>
      <c r="BW278" s="9">
        <v>0.15</v>
      </c>
      <c r="BX278" s="9">
        <v>0.59</v>
      </c>
      <c r="BY278" s="9">
        <v>0.1</v>
      </c>
      <c r="BZ278" s="9">
        <v>0.24</v>
      </c>
      <c r="CA278" s="9">
        <v>0.11</v>
      </c>
      <c r="CB278" s="9">
        <v>0.42</v>
      </c>
      <c r="CC278" s="9">
        <v>0.06</v>
      </c>
      <c r="CD278" s="9">
        <v>0.26</v>
      </c>
      <c r="CE278" s="9">
        <v>0.16</v>
      </c>
      <c r="CF278" s="9">
        <v>0.49</v>
      </c>
      <c r="CG278" s="9">
        <v>0.06</v>
      </c>
      <c r="CH278" s="9">
        <v>8.6</v>
      </c>
      <c r="CI278" s="9">
        <v>2.6</v>
      </c>
      <c r="CJ278" s="9">
        <v>19.899999999999999</v>
      </c>
      <c r="CK278" s="9">
        <v>4.34</v>
      </c>
    </row>
    <row r="279" spans="1:89" x14ac:dyDescent="0.2">
      <c r="A279" s="8">
        <v>278</v>
      </c>
      <c r="B279" s="12">
        <v>64</v>
      </c>
      <c r="C279" s="8">
        <v>3</v>
      </c>
      <c r="D279" s="8">
        <v>0</v>
      </c>
      <c r="E279" s="8">
        <v>1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1</v>
      </c>
      <c r="Z279" s="8">
        <v>0</v>
      </c>
      <c r="AA279" s="8" t="s">
        <v>7</v>
      </c>
      <c r="AB279" s="8">
        <v>0</v>
      </c>
      <c r="AC279" s="8">
        <v>1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f t="shared" si="4"/>
        <v>0</v>
      </c>
      <c r="AJ279" s="8">
        <v>0</v>
      </c>
      <c r="AK279" s="8">
        <v>0</v>
      </c>
      <c r="AL279" s="8"/>
      <c r="AM279" s="8">
        <v>1</v>
      </c>
      <c r="AN279" s="8">
        <v>1.8</v>
      </c>
      <c r="AO279" s="8">
        <v>84</v>
      </c>
      <c r="AP279" s="8">
        <v>25.925925925925924</v>
      </c>
      <c r="AQ279" s="8">
        <v>1</v>
      </c>
      <c r="AR279" s="8">
        <v>1</v>
      </c>
      <c r="AS279" s="8">
        <v>0</v>
      </c>
      <c r="AT279" s="8">
        <v>1</v>
      </c>
      <c r="AU279" s="8">
        <v>1</v>
      </c>
      <c r="AV279" s="8">
        <v>0</v>
      </c>
      <c r="AW279" s="8">
        <v>50</v>
      </c>
      <c r="AX279" s="8">
        <v>0</v>
      </c>
      <c r="AY279" s="8">
        <v>1</v>
      </c>
      <c r="AZ279" s="8">
        <v>0</v>
      </c>
      <c r="BA279" s="8">
        <v>0</v>
      </c>
      <c r="BB279" s="8">
        <v>0</v>
      </c>
      <c r="BC279" s="8">
        <v>0</v>
      </c>
      <c r="BD279" s="9">
        <v>16.2</v>
      </c>
      <c r="BE279" s="8">
        <v>1</v>
      </c>
      <c r="BF279" s="10">
        <v>9</v>
      </c>
      <c r="BG279" s="10">
        <v>0</v>
      </c>
      <c r="BH279" s="10">
        <v>0</v>
      </c>
      <c r="BI279" s="10" t="s">
        <v>10</v>
      </c>
      <c r="BJ279" s="10">
        <v>0</v>
      </c>
      <c r="BK279" s="10">
        <v>5</v>
      </c>
      <c r="BL279" s="10">
        <v>2</v>
      </c>
      <c r="BM279" s="10">
        <f>IF(BE278=1,IF(SUM(BR279,BV279,BZ279,CD279)&gt;0,0,1),0)</f>
        <v>0</v>
      </c>
      <c r="BN279" s="10" t="s">
        <v>10</v>
      </c>
      <c r="BO279" s="10" t="s">
        <v>10</v>
      </c>
      <c r="BP279" s="10" t="s">
        <v>10</v>
      </c>
      <c r="BQ279" s="10" t="s">
        <v>10</v>
      </c>
      <c r="BR279" s="9"/>
      <c r="BS279" s="9"/>
      <c r="BT279" s="9"/>
      <c r="BU279" s="9"/>
      <c r="BV279" s="9">
        <v>0.37</v>
      </c>
      <c r="BW279" s="9">
        <v>0.2</v>
      </c>
      <c r="BX279" s="9">
        <v>0.77</v>
      </c>
      <c r="BY279" s="9">
        <v>0.1</v>
      </c>
      <c r="BZ279" s="9" t="s">
        <v>7</v>
      </c>
      <c r="CA279" s="9" t="s">
        <v>7</v>
      </c>
      <c r="CB279" s="9" t="s">
        <v>7</v>
      </c>
      <c r="CC279" s="9" t="s">
        <v>7</v>
      </c>
      <c r="CD279" s="9">
        <v>0.2</v>
      </c>
      <c r="CE279" s="9">
        <v>0.02</v>
      </c>
      <c r="CF279" s="9">
        <v>0.47</v>
      </c>
      <c r="CG279" s="9">
        <v>0.11</v>
      </c>
      <c r="CH279" s="9">
        <v>8.8800000000000008</v>
      </c>
      <c r="CI279" s="9">
        <v>4.2699999999999996</v>
      </c>
      <c r="CJ279" s="9">
        <v>16.010000000000002</v>
      </c>
      <c r="CK279" s="9">
        <v>2.41</v>
      </c>
    </row>
    <row r="280" spans="1:89" x14ac:dyDescent="0.2">
      <c r="A280" s="8">
        <v>279</v>
      </c>
      <c r="B280" s="12">
        <v>70</v>
      </c>
      <c r="C280" s="8" t="s">
        <v>10</v>
      </c>
      <c r="D280" s="8">
        <v>1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1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1</v>
      </c>
      <c r="Z280" s="8">
        <v>0</v>
      </c>
      <c r="AA280" s="8" t="s">
        <v>7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f t="shared" si="4"/>
        <v>0</v>
      </c>
      <c r="AJ280" s="8">
        <v>0</v>
      </c>
      <c r="AK280" s="8">
        <v>0</v>
      </c>
      <c r="AL280" s="8"/>
      <c r="AM280" s="8">
        <v>0</v>
      </c>
      <c r="AN280" s="8">
        <v>1.66</v>
      </c>
      <c r="AO280" s="8">
        <v>75</v>
      </c>
      <c r="AP280" s="8">
        <v>27.217302946726669</v>
      </c>
      <c r="AQ280" s="8">
        <v>0</v>
      </c>
      <c r="AR280" s="8">
        <v>0</v>
      </c>
      <c r="AS280" s="8">
        <v>0</v>
      </c>
      <c r="AT280" s="8">
        <v>1</v>
      </c>
      <c r="AU280" s="8">
        <v>0</v>
      </c>
      <c r="AV280" s="8">
        <v>1</v>
      </c>
      <c r="AW280" s="8">
        <v>25</v>
      </c>
      <c r="AX280" s="8">
        <v>0</v>
      </c>
      <c r="AY280" s="8">
        <v>1</v>
      </c>
      <c r="AZ280" s="8">
        <v>0</v>
      </c>
      <c r="BA280" s="8">
        <v>0</v>
      </c>
      <c r="BB280" s="8">
        <v>0</v>
      </c>
      <c r="BC280" s="8">
        <v>0</v>
      </c>
      <c r="BD280" s="9">
        <v>13.2</v>
      </c>
      <c r="BE280" s="8">
        <v>1</v>
      </c>
      <c r="BF280" s="10">
        <v>20</v>
      </c>
      <c r="BG280" s="10">
        <v>0</v>
      </c>
      <c r="BH280" s="10">
        <v>0</v>
      </c>
      <c r="BI280" s="10" t="s">
        <v>10</v>
      </c>
      <c r="BJ280" s="10">
        <v>0</v>
      </c>
      <c r="BK280" s="10">
        <v>11</v>
      </c>
      <c r="BL280" s="10">
        <v>3</v>
      </c>
      <c r="BM280" s="10">
        <f>IF(BE279=1,IF(SUM(BR280,BV280,BZ280,CD280)&gt;0,0,1),0)</f>
        <v>0</v>
      </c>
      <c r="BN280" s="10">
        <v>117</v>
      </c>
      <c r="BO280" s="10">
        <v>60</v>
      </c>
      <c r="BP280" s="10">
        <v>172</v>
      </c>
      <c r="BQ280" s="10">
        <v>111</v>
      </c>
      <c r="BR280" s="9">
        <v>0.47</v>
      </c>
      <c r="BS280" s="9">
        <v>0.21</v>
      </c>
      <c r="BT280" s="9">
        <v>1.04</v>
      </c>
      <c r="BU280" s="9">
        <v>0.14000000000000001</v>
      </c>
      <c r="BV280" s="9" t="s">
        <v>7</v>
      </c>
      <c r="BW280" s="9" t="s">
        <v>7</v>
      </c>
      <c r="BX280" s="9" t="s">
        <v>7</v>
      </c>
      <c r="BY280" s="9" t="s">
        <v>7</v>
      </c>
      <c r="BZ280" s="9">
        <v>0.48</v>
      </c>
      <c r="CA280" s="9">
        <v>0.27</v>
      </c>
      <c r="CB280" s="9">
        <v>1.03</v>
      </c>
      <c r="CC280" s="9">
        <v>0.13</v>
      </c>
      <c r="CD280" s="9">
        <v>0.64</v>
      </c>
      <c r="CE280" s="9">
        <v>0.35</v>
      </c>
      <c r="CF280" s="9">
        <v>0.98</v>
      </c>
      <c r="CG280" s="9">
        <v>0.15</v>
      </c>
      <c r="CH280" s="9" t="s">
        <v>10</v>
      </c>
      <c r="CI280" s="9" t="s">
        <v>10</v>
      </c>
      <c r="CJ280" s="9" t="s">
        <v>10</v>
      </c>
      <c r="CK280" s="9" t="s">
        <v>10</v>
      </c>
    </row>
    <row r="281" spans="1:89" x14ac:dyDescent="0.2">
      <c r="A281" s="8">
        <v>280</v>
      </c>
      <c r="B281" s="12">
        <v>60</v>
      </c>
      <c r="C281" s="8">
        <v>3</v>
      </c>
      <c r="D281" s="8">
        <v>0</v>
      </c>
      <c r="E281" s="8">
        <v>1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1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1</v>
      </c>
      <c r="Z281" s="8">
        <v>0</v>
      </c>
      <c r="AA281" s="8" t="s">
        <v>7</v>
      </c>
      <c r="AB281" s="8">
        <v>0</v>
      </c>
      <c r="AC281" s="8">
        <v>1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f t="shared" si="4"/>
        <v>0</v>
      </c>
      <c r="AJ281" s="8">
        <v>0</v>
      </c>
      <c r="AK281" s="8">
        <v>0</v>
      </c>
      <c r="AL281" s="8"/>
      <c r="AM281" s="8">
        <v>1</v>
      </c>
      <c r="AN281" s="8">
        <v>1.68</v>
      </c>
      <c r="AO281" s="8">
        <v>98</v>
      </c>
      <c r="AP281" s="8">
        <v>34.722222222222229</v>
      </c>
      <c r="AQ281" s="8">
        <v>0</v>
      </c>
      <c r="AR281" s="8">
        <v>0</v>
      </c>
      <c r="AS281" s="8">
        <v>0</v>
      </c>
      <c r="AT281" s="8">
        <v>1</v>
      </c>
      <c r="AU281" s="8">
        <v>1</v>
      </c>
      <c r="AV281" s="8">
        <v>0</v>
      </c>
      <c r="AW281" s="8">
        <v>50</v>
      </c>
      <c r="AX281" s="8">
        <v>0</v>
      </c>
      <c r="AY281" s="8">
        <v>0</v>
      </c>
      <c r="AZ281" s="8">
        <v>1</v>
      </c>
      <c r="BA281" s="8">
        <v>0</v>
      </c>
      <c r="BB281" s="8">
        <v>0</v>
      </c>
      <c r="BC281" s="8">
        <v>0</v>
      </c>
      <c r="BD281" s="9">
        <v>15</v>
      </c>
      <c r="BE281" s="8">
        <v>1</v>
      </c>
      <c r="BF281" s="10">
        <v>70</v>
      </c>
      <c r="BG281" s="10">
        <v>0</v>
      </c>
      <c r="BH281" s="10">
        <v>0</v>
      </c>
      <c r="BI281" s="10" t="s">
        <v>10</v>
      </c>
      <c r="BJ281" s="10">
        <v>0</v>
      </c>
      <c r="BK281" s="10">
        <v>7</v>
      </c>
      <c r="BL281" s="10">
        <v>7</v>
      </c>
      <c r="BM281" s="10">
        <f>IF(BE280=1,IF(SUM(BR281,BV281,BZ281,CD281)&gt;0,0,1),0)</f>
        <v>0</v>
      </c>
      <c r="BN281" s="10" t="s">
        <v>10</v>
      </c>
      <c r="BO281" s="10" t="s">
        <v>10</v>
      </c>
      <c r="BP281" s="10" t="s">
        <v>10</v>
      </c>
      <c r="BQ281" s="10" t="s">
        <v>10</v>
      </c>
      <c r="BR281" s="9">
        <v>0.65</v>
      </c>
      <c r="BS281" s="9">
        <v>0.37</v>
      </c>
      <c r="BT281" s="9">
        <v>0.94</v>
      </c>
      <c r="BU281" s="9">
        <v>0.11</v>
      </c>
      <c r="BV281" s="9">
        <v>0.6</v>
      </c>
      <c r="BW281" s="9">
        <v>0.3</v>
      </c>
      <c r="BX281" s="9">
        <v>1.0900000000000001</v>
      </c>
      <c r="BY281" s="9">
        <v>0.14000000000000001</v>
      </c>
      <c r="BZ281" s="9">
        <v>0.89</v>
      </c>
      <c r="CA281" s="9">
        <v>0.56000000000000005</v>
      </c>
      <c r="CB281" s="9">
        <v>1.56</v>
      </c>
      <c r="CC281" s="9">
        <v>0.2</v>
      </c>
      <c r="CD281" s="9">
        <v>0.48</v>
      </c>
      <c r="CE281" s="9">
        <v>0.26</v>
      </c>
      <c r="CF281" s="9">
        <v>1.1599999999999999</v>
      </c>
      <c r="CG281" s="9">
        <v>0.13</v>
      </c>
      <c r="CH281" s="9">
        <v>5.84</v>
      </c>
      <c r="CI281" s="9">
        <v>3.21</v>
      </c>
      <c r="CJ281" s="9">
        <v>10.050000000000001</v>
      </c>
      <c r="CK281" s="9">
        <v>1.56</v>
      </c>
    </row>
    <row r="282" spans="1:89" x14ac:dyDescent="0.2">
      <c r="A282" s="8">
        <v>281</v>
      </c>
      <c r="B282" s="12">
        <v>52</v>
      </c>
      <c r="C282" s="8" t="s">
        <v>10</v>
      </c>
      <c r="D282" s="8">
        <v>1</v>
      </c>
      <c r="E282" s="8">
        <v>1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1</v>
      </c>
      <c r="Q282" s="8">
        <v>0</v>
      </c>
      <c r="R282" s="8">
        <v>1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1</v>
      </c>
      <c r="Y282" s="8">
        <v>2</v>
      </c>
      <c r="Z282" s="8">
        <v>1</v>
      </c>
      <c r="AA282" s="8">
        <v>111</v>
      </c>
      <c r="AB282" s="8" t="s">
        <v>8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f t="shared" si="4"/>
        <v>0</v>
      </c>
      <c r="AJ282" s="8">
        <v>0</v>
      </c>
      <c r="AK282" s="8">
        <v>1</v>
      </c>
      <c r="AL282" s="8">
        <v>3</v>
      </c>
      <c r="AM282" s="8">
        <v>1</v>
      </c>
      <c r="AN282" s="8">
        <v>1.85</v>
      </c>
      <c r="AO282" s="8">
        <v>85</v>
      </c>
      <c r="AP282" s="8">
        <v>24.835646457268076</v>
      </c>
      <c r="AQ282" s="8">
        <v>0</v>
      </c>
      <c r="AR282" s="8">
        <v>0</v>
      </c>
      <c r="AS282" s="8">
        <v>0</v>
      </c>
      <c r="AT282" s="8">
        <v>0</v>
      </c>
      <c r="AU282" s="8" t="s">
        <v>10</v>
      </c>
      <c r="AV282" s="8" t="s">
        <v>10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1</v>
      </c>
      <c r="BD282" s="16" t="s">
        <v>10</v>
      </c>
      <c r="BE282" s="8">
        <v>1</v>
      </c>
      <c r="BF282" s="10">
        <v>39</v>
      </c>
      <c r="BG282" s="10">
        <v>0</v>
      </c>
      <c r="BH282" s="10">
        <v>0</v>
      </c>
      <c r="BI282" s="10" t="s">
        <v>10</v>
      </c>
      <c r="BJ282" s="10">
        <v>0</v>
      </c>
      <c r="BK282" s="10">
        <v>10</v>
      </c>
      <c r="BL282" s="10">
        <v>9</v>
      </c>
      <c r="BM282" s="10">
        <f>IF(BE281=1,IF(SUM(BR282,BV282,BZ282,CD282)&gt;0,0,1),0)</f>
        <v>0</v>
      </c>
      <c r="BN282" s="10" t="s">
        <v>10</v>
      </c>
      <c r="BO282" s="10" t="s">
        <v>10</v>
      </c>
      <c r="BP282" s="10" t="s">
        <v>10</v>
      </c>
      <c r="BQ282" s="10" t="s">
        <v>10</v>
      </c>
      <c r="BR282" s="9">
        <v>0.47</v>
      </c>
      <c r="BS282" s="9">
        <v>0.28999999999999998</v>
      </c>
      <c r="BT282" s="9">
        <v>0.68</v>
      </c>
      <c r="BU282" s="9">
        <v>7.0000000000000007E-2</v>
      </c>
      <c r="BV282" s="9"/>
      <c r="BW282" s="9"/>
      <c r="BX282" s="9"/>
      <c r="BY282" s="9"/>
      <c r="BZ282" s="9">
        <v>0.38</v>
      </c>
      <c r="CA282" s="9">
        <v>0.26</v>
      </c>
      <c r="CB282" s="9">
        <v>0.65</v>
      </c>
      <c r="CC282" s="9">
        <v>7.0000000000000007E-2</v>
      </c>
      <c r="CD282" s="9"/>
      <c r="CE282" s="9"/>
      <c r="CF282" s="9"/>
      <c r="CG282" s="9"/>
      <c r="CH282" s="9">
        <v>9.0399999999999991</v>
      </c>
      <c r="CI282" s="9">
        <v>3.18</v>
      </c>
      <c r="CJ282" s="9">
        <v>14.5</v>
      </c>
      <c r="CK282" s="9">
        <v>2.4500000000000002</v>
      </c>
    </row>
    <row r="283" spans="1:89" x14ac:dyDescent="0.2">
      <c r="A283" s="8">
        <v>282</v>
      </c>
      <c r="B283" s="12">
        <v>63</v>
      </c>
      <c r="C283" s="8" t="s">
        <v>10</v>
      </c>
      <c r="D283" s="8">
        <v>1</v>
      </c>
      <c r="E283" s="8">
        <v>0</v>
      </c>
      <c r="F283" s="8">
        <v>0</v>
      </c>
      <c r="G283" s="8">
        <v>1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0</v>
      </c>
      <c r="AA283" s="8" t="s">
        <v>7</v>
      </c>
      <c r="AB283" s="8">
        <v>0</v>
      </c>
      <c r="AC283" s="8">
        <v>0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f t="shared" si="4"/>
        <v>0</v>
      </c>
      <c r="AJ283" s="8">
        <v>0</v>
      </c>
      <c r="AK283" s="8">
        <v>0</v>
      </c>
      <c r="AL283" s="8"/>
      <c r="AM283" s="8">
        <v>1</v>
      </c>
      <c r="AN283" s="8">
        <v>1.84</v>
      </c>
      <c r="AO283" s="8">
        <v>98</v>
      </c>
      <c r="AP283" s="8">
        <v>28.946124763705104</v>
      </c>
      <c r="AQ283" s="8">
        <v>0</v>
      </c>
      <c r="AR283" s="8">
        <v>0</v>
      </c>
      <c r="AS283" s="8">
        <v>0</v>
      </c>
      <c r="AT283" s="8">
        <v>1</v>
      </c>
      <c r="AU283" s="8">
        <v>1</v>
      </c>
      <c r="AV283" s="8">
        <v>0</v>
      </c>
      <c r="AW283" s="8">
        <v>80</v>
      </c>
      <c r="AX283" s="8">
        <v>0</v>
      </c>
      <c r="AY283" s="8">
        <v>0</v>
      </c>
      <c r="AZ283" s="8">
        <v>1</v>
      </c>
      <c r="BA283" s="8">
        <v>0</v>
      </c>
      <c r="BB283" s="8">
        <v>0</v>
      </c>
      <c r="BC283" s="8">
        <v>0</v>
      </c>
      <c r="BD283" s="9">
        <v>13.4</v>
      </c>
      <c r="BE283" s="8">
        <v>0</v>
      </c>
      <c r="BF283" s="10" t="s">
        <v>10</v>
      </c>
      <c r="BG283" s="10">
        <v>0</v>
      </c>
      <c r="BH283" s="10">
        <v>0</v>
      </c>
      <c r="BI283" s="10" t="s">
        <v>10</v>
      </c>
      <c r="BJ283" s="10">
        <v>0</v>
      </c>
      <c r="BK283" s="10" t="s">
        <v>10</v>
      </c>
      <c r="BL283" s="10" t="s">
        <v>10</v>
      </c>
      <c r="BM283" s="10">
        <f>IF(BE282=1,IF(SUM(BR283,BV283,BZ283,CD283)&gt;0,0,1),0)</f>
        <v>1</v>
      </c>
      <c r="BN283" s="10"/>
      <c r="BO283" s="10"/>
      <c r="BP283" s="10"/>
      <c r="BQ283" s="10"/>
      <c r="BR283" s="9" t="s">
        <v>7</v>
      </c>
      <c r="BS283" s="9" t="s">
        <v>7</v>
      </c>
      <c r="BT283" s="9" t="s">
        <v>7</v>
      </c>
      <c r="BU283" s="9" t="s">
        <v>7</v>
      </c>
      <c r="BV283" s="9" t="s">
        <v>7</v>
      </c>
      <c r="BW283" s="9" t="s">
        <v>7</v>
      </c>
      <c r="BX283" s="9" t="s">
        <v>7</v>
      </c>
      <c r="BY283" s="9" t="s">
        <v>7</v>
      </c>
      <c r="BZ283" s="9" t="s">
        <v>7</v>
      </c>
      <c r="CA283" s="9" t="s">
        <v>7</v>
      </c>
      <c r="CB283" s="9" t="s">
        <v>7</v>
      </c>
      <c r="CC283" s="9" t="s">
        <v>7</v>
      </c>
      <c r="CD283" s="9" t="s">
        <v>7</v>
      </c>
      <c r="CE283" s="9" t="s">
        <v>7</v>
      </c>
      <c r="CF283" s="9" t="s">
        <v>7</v>
      </c>
      <c r="CG283" s="9" t="s">
        <v>7</v>
      </c>
      <c r="CH283" s="9"/>
      <c r="CI283" s="9"/>
      <c r="CJ283" s="9"/>
      <c r="CK283" s="9"/>
    </row>
    <row r="284" spans="1:89" x14ac:dyDescent="0.2">
      <c r="A284" s="8">
        <v>283</v>
      </c>
      <c r="B284" s="12">
        <v>57</v>
      </c>
      <c r="C284" s="8" t="s">
        <v>10</v>
      </c>
      <c r="D284" s="8">
        <v>1</v>
      </c>
      <c r="E284" s="8">
        <v>1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0</v>
      </c>
      <c r="U284" s="8">
        <v>0</v>
      </c>
      <c r="V284" s="8">
        <v>0</v>
      </c>
      <c r="W284" s="8">
        <v>1</v>
      </c>
      <c r="X284" s="8">
        <v>0</v>
      </c>
      <c r="Y284" s="8">
        <v>2</v>
      </c>
      <c r="Z284" s="8">
        <v>0</v>
      </c>
      <c r="AA284" s="8" t="s">
        <v>7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f t="shared" si="4"/>
        <v>0</v>
      </c>
      <c r="AJ284" s="8">
        <v>1</v>
      </c>
      <c r="AK284" s="8">
        <v>0</v>
      </c>
      <c r="AL284" s="8"/>
      <c r="AM284" s="8">
        <v>1</v>
      </c>
      <c r="AN284" s="8">
        <v>1.72</v>
      </c>
      <c r="AO284" s="8">
        <v>77</v>
      </c>
      <c r="AP284" s="8">
        <v>26.027582477014604</v>
      </c>
      <c r="AQ284" s="8">
        <v>1</v>
      </c>
      <c r="AR284" s="8">
        <v>1</v>
      </c>
      <c r="AS284" s="8">
        <v>0</v>
      </c>
      <c r="AT284" s="8">
        <v>1</v>
      </c>
      <c r="AU284" s="8">
        <v>1</v>
      </c>
      <c r="AV284" s="8">
        <v>0</v>
      </c>
      <c r="AW284" s="8">
        <v>70</v>
      </c>
      <c r="AX284" s="8">
        <v>0</v>
      </c>
      <c r="AY284" s="8">
        <v>0</v>
      </c>
      <c r="AZ284" s="8">
        <v>1</v>
      </c>
      <c r="BA284" s="8">
        <v>0</v>
      </c>
      <c r="BB284" s="8">
        <v>0</v>
      </c>
      <c r="BC284" s="8">
        <v>0</v>
      </c>
      <c r="BD284" s="9">
        <v>14</v>
      </c>
      <c r="BE284" s="8">
        <v>1</v>
      </c>
      <c r="BF284" s="10">
        <v>30</v>
      </c>
      <c r="BG284" s="10">
        <v>0</v>
      </c>
      <c r="BH284" s="10">
        <v>0</v>
      </c>
      <c r="BI284" s="10" t="s">
        <v>10</v>
      </c>
      <c r="BJ284" s="10">
        <v>0</v>
      </c>
      <c r="BK284" s="10">
        <v>2</v>
      </c>
      <c r="BL284" s="10">
        <v>6</v>
      </c>
      <c r="BM284" s="10">
        <f>IF(BE283=1,IF(SUM(BR284,BV284,BZ284,CD284)&gt;0,0,1),0)</f>
        <v>0</v>
      </c>
      <c r="BN284" s="10">
        <v>120</v>
      </c>
      <c r="BO284" s="10">
        <v>45</v>
      </c>
      <c r="BP284" s="10">
        <v>243</v>
      </c>
      <c r="BQ284" s="10">
        <v>80</v>
      </c>
      <c r="BR284" s="9">
        <v>0.26</v>
      </c>
      <c r="BS284" s="9">
        <v>0.09</v>
      </c>
      <c r="BT284" s="9">
        <v>0.68</v>
      </c>
      <c r="BU284" s="9">
        <v>0.08</v>
      </c>
      <c r="BV284" s="9">
        <v>0.32</v>
      </c>
      <c r="BW284" s="9">
        <v>0.13</v>
      </c>
      <c r="BX284" s="9">
        <v>0.8</v>
      </c>
      <c r="BY284" s="9">
        <v>0.12</v>
      </c>
      <c r="BZ284" s="9">
        <v>0.28000000000000003</v>
      </c>
      <c r="CA284" s="9">
        <v>0.15</v>
      </c>
      <c r="CB284" s="9">
        <v>0.57999999999999996</v>
      </c>
      <c r="CC284" s="9">
        <v>7.0000000000000007E-2</v>
      </c>
      <c r="CD284" s="9">
        <v>0.36</v>
      </c>
      <c r="CE284" s="9">
        <v>0.19</v>
      </c>
      <c r="CF284" s="9">
        <v>0.69</v>
      </c>
      <c r="CG284" s="9">
        <v>0.09</v>
      </c>
      <c r="CH284" s="9">
        <v>4.0199999999999996</v>
      </c>
      <c r="CI284" s="9">
        <v>2.87</v>
      </c>
      <c r="CJ284" s="9">
        <v>5.36</v>
      </c>
      <c r="CK284" s="9">
        <v>0.59</v>
      </c>
    </row>
    <row r="285" spans="1:89" x14ac:dyDescent="0.2">
      <c r="A285" s="8">
        <v>284</v>
      </c>
      <c r="B285" s="12">
        <v>67</v>
      </c>
      <c r="C285" s="15" t="s">
        <v>10</v>
      </c>
      <c r="D285" s="8">
        <v>0</v>
      </c>
      <c r="E285" s="8">
        <v>1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1</v>
      </c>
      <c r="V285" s="8">
        <v>1</v>
      </c>
      <c r="W285" s="8">
        <v>0</v>
      </c>
      <c r="X285" s="8">
        <v>1</v>
      </c>
      <c r="Y285" s="8">
        <v>2</v>
      </c>
      <c r="Z285" s="8">
        <v>0</v>
      </c>
      <c r="AA285" s="8" t="s">
        <v>7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0</v>
      </c>
      <c r="AH285" s="8">
        <v>1</v>
      </c>
      <c r="AI285" s="8">
        <f t="shared" si="4"/>
        <v>1</v>
      </c>
      <c r="AJ285" s="8">
        <v>0</v>
      </c>
      <c r="AK285" s="8">
        <v>1</v>
      </c>
      <c r="AL285" s="8"/>
      <c r="AM285" s="8">
        <v>1</v>
      </c>
      <c r="AN285" s="8">
        <v>1.68</v>
      </c>
      <c r="AO285" s="8">
        <v>70</v>
      </c>
      <c r="AP285" s="8">
        <v>24.801587301587304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0</v>
      </c>
      <c r="AW285" s="8">
        <v>50</v>
      </c>
      <c r="AX285" s="8">
        <v>0</v>
      </c>
      <c r="AY285" s="8">
        <v>0</v>
      </c>
      <c r="AZ285" s="8">
        <v>1</v>
      </c>
      <c r="BA285" s="8">
        <v>1</v>
      </c>
      <c r="BB285" s="8">
        <v>1</v>
      </c>
      <c r="BC285" s="8">
        <v>1</v>
      </c>
      <c r="BD285" s="9">
        <v>13.9</v>
      </c>
      <c r="BE285" s="8">
        <v>1</v>
      </c>
      <c r="BF285" s="10">
        <v>18</v>
      </c>
      <c r="BG285" s="10">
        <v>1</v>
      </c>
      <c r="BH285" s="10">
        <v>0</v>
      </c>
      <c r="BI285" s="10">
        <v>-90</v>
      </c>
      <c r="BJ285" s="10">
        <v>0</v>
      </c>
      <c r="BK285" s="10">
        <v>2</v>
      </c>
      <c r="BL285" s="10">
        <v>6</v>
      </c>
      <c r="BM285" s="10">
        <f>IF(BE284=1,IF(SUM(BR285,BV285,BZ285,CD285)&gt;0,0,1),0)</f>
        <v>0</v>
      </c>
      <c r="BN285" s="10">
        <v>168</v>
      </c>
      <c r="BO285" s="10">
        <v>42</v>
      </c>
      <c r="BP285" s="10">
        <v>255</v>
      </c>
      <c r="BQ285" s="10">
        <v>90</v>
      </c>
      <c r="BR285" s="9">
        <v>0.59</v>
      </c>
      <c r="BS285" s="9">
        <v>0.35</v>
      </c>
      <c r="BT285" s="9">
        <v>1.1000000000000001</v>
      </c>
      <c r="BU285" s="9">
        <v>0.12</v>
      </c>
      <c r="BV285" s="9">
        <v>0.35</v>
      </c>
      <c r="BW285" s="9">
        <v>0.15</v>
      </c>
      <c r="BX285" s="9">
        <v>0.78</v>
      </c>
      <c r="BY285" s="9">
        <v>0.1</v>
      </c>
      <c r="BZ285" s="9">
        <v>0.32</v>
      </c>
      <c r="CA285" s="9">
        <v>0.19</v>
      </c>
      <c r="CB285" s="9">
        <v>0.59</v>
      </c>
      <c r="CC285" s="9">
        <v>0.08</v>
      </c>
      <c r="CD285" s="9">
        <v>0.42</v>
      </c>
      <c r="CE285" s="9">
        <v>0.23</v>
      </c>
      <c r="CF285" s="9">
        <v>0.8</v>
      </c>
      <c r="CG285" s="9">
        <v>0.1</v>
      </c>
      <c r="CH285" s="9">
        <v>8.23</v>
      </c>
      <c r="CI285" s="9">
        <v>3.7</v>
      </c>
      <c r="CJ285" s="9">
        <v>13.72</v>
      </c>
      <c r="CK285" s="9">
        <v>2.0499999999999998</v>
      </c>
    </row>
    <row r="286" spans="1:89" x14ac:dyDescent="0.2">
      <c r="A286" s="8">
        <v>285</v>
      </c>
      <c r="B286" s="12">
        <v>47</v>
      </c>
      <c r="C286" s="8">
        <v>2</v>
      </c>
      <c r="D286" s="8">
        <v>0</v>
      </c>
      <c r="E286" s="8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1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1</v>
      </c>
      <c r="Z286" s="8">
        <v>0</v>
      </c>
      <c r="AA286" s="8" t="s">
        <v>7</v>
      </c>
      <c r="AB286" s="8">
        <v>0</v>
      </c>
      <c r="AC286" s="8">
        <v>1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f t="shared" si="4"/>
        <v>0</v>
      </c>
      <c r="AJ286" s="8">
        <v>0</v>
      </c>
      <c r="AK286" s="8">
        <v>0</v>
      </c>
      <c r="AL286" s="8"/>
      <c r="AM286" s="8">
        <v>1</v>
      </c>
      <c r="AN286" s="8">
        <v>1.7</v>
      </c>
      <c r="AO286" s="8">
        <v>72</v>
      </c>
      <c r="AP286" s="8">
        <v>24.913494809688583</v>
      </c>
      <c r="AQ286" s="8">
        <v>0</v>
      </c>
      <c r="AR286" s="8">
        <v>0</v>
      </c>
      <c r="AS286" s="8">
        <v>0</v>
      </c>
      <c r="AT286" s="8">
        <v>1</v>
      </c>
      <c r="AU286" s="8">
        <v>1</v>
      </c>
      <c r="AV286" s="8">
        <v>0</v>
      </c>
      <c r="AW286" s="8">
        <v>15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9">
        <v>14.5</v>
      </c>
      <c r="BE286" s="8">
        <v>1</v>
      </c>
      <c r="BF286" s="10">
        <v>14</v>
      </c>
      <c r="BG286" s="10">
        <v>0</v>
      </c>
      <c r="BH286" s="10">
        <v>0</v>
      </c>
      <c r="BI286" s="10" t="s">
        <v>10</v>
      </c>
      <c r="BJ286" s="10">
        <v>0</v>
      </c>
      <c r="BK286" s="10">
        <v>10</v>
      </c>
      <c r="BL286" s="10">
        <v>10</v>
      </c>
      <c r="BM286" s="10">
        <f>IF(BE285=1,IF(SUM(BR286,BV286,BZ286,CD286)&gt;0,0,1),0)</f>
        <v>0</v>
      </c>
      <c r="BN286" s="10" t="s">
        <v>10</v>
      </c>
      <c r="BO286" s="10" t="s">
        <v>10</v>
      </c>
      <c r="BP286" s="10" t="s">
        <v>10</v>
      </c>
      <c r="BQ286" s="10" t="s">
        <v>10</v>
      </c>
      <c r="BR286" s="9">
        <v>0.91</v>
      </c>
      <c r="BS286" s="9">
        <v>0.61</v>
      </c>
      <c r="BT286" s="9">
        <v>1.29</v>
      </c>
      <c r="BU286" s="9">
        <v>0.14000000000000001</v>
      </c>
      <c r="BV286" s="9">
        <v>0.82</v>
      </c>
      <c r="BW286" s="9">
        <v>0.53</v>
      </c>
      <c r="BX286" s="9">
        <v>1.37</v>
      </c>
      <c r="BY286" s="9">
        <v>0.17</v>
      </c>
      <c r="BZ286" s="9" t="s">
        <v>7</v>
      </c>
      <c r="CA286" s="9" t="s">
        <v>7</v>
      </c>
      <c r="CB286" s="9" t="s">
        <v>7</v>
      </c>
      <c r="CC286" s="9" t="s">
        <v>7</v>
      </c>
      <c r="CD286" s="9">
        <v>0.95</v>
      </c>
      <c r="CE286" s="9">
        <v>0.48</v>
      </c>
      <c r="CF286" s="9">
        <v>1.74</v>
      </c>
      <c r="CG286" s="9">
        <v>0.22</v>
      </c>
      <c r="CH286" s="9">
        <v>12.94</v>
      </c>
      <c r="CI286" s="9">
        <v>7.06</v>
      </c>
      <c r="CJ286" s="9">
        <v>20.65</v>
      </c>
      <c r="CK286" s="9">
        <v>2.38</v>
      </c>
    </row>
    <row r="287" spans="1:89" x14ac:dyDescent="0.2">
      <c r="A287" s="8">
        <v>286</v>
      </c>
      <c r="B287" s="12">
        <v>71</v>
      </c>
      <c r="C287" s="8" t="s">
        <v>10</v>
      </c>
      <c r="D287" s="8">
        <v>1</v>
      </c>
      <c r="E287" s="8">
        <v>0</v>
      </c>
      <c r="F287" s="8">
        <v>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1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1</v>
      </c>
      <c r="Z287" s="8">
        <v>0</v>
      </c>
      <c r="AA287" s="8" t="s">
        <v>7</v>
      </c>
      <c r="AB287" s="8">
        <v>0</v>
      </c>
      <c r="AC287" s="8">
        <v>1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f t="shared" si="4"/>
        <v>0</v>
      </c>
      <c r="AJ287" s="8">
        <v>0</v>
      </c>
      <c r="AK287" s="8">
        <v>0</v>
      </c>
      <c r="AL287" s="8"/>
      <c r="AM287" s="8">
        <v>1</v>
      </c>
      <c r="AN287" s="8">
        <v>1.76</v>
      </c>
      <c r="AO287" s="8">
        <v>53</v>
      </c>
      <c r="AP287" s="8">
        <v>17.110020661157026</v>
      </c>
      <c r="AQ287" s="8">
        <v>0</v>
      </c>
      <c r="AR287" s="8">
        <v>0</v>
      </c>
      <c r="AS287" s="8">
        <v>0</v>
      </c>
      <c r="AT287" s="8">
        <v>0</v>
      </c>
      <c r="AU287" s="8" t="s">
        <v>10</v>
      </c>
      <c r="AV287" s="8" t="s">
        <v>10</v>
      </c>
      <c r="AW287" s="8">
        <v>0</v>
      </c>
      <c r="AX287" s="8">
        <v>0</v>
      </c>
      <c r="AY287" s="8">
        <v>1</v>
      </c>
      <c r="AZ287" s="8">
        <v>0</v>
      </c>
      <c r="BA287" s="8">
        <v>0</v>
      </c>
      <c r="BB287" s="8">
        <v>0</v>
      </c>
      <c r="BC287" s="8">
        <v>1</v>
      </c>
      <c r="BD287" s="9">
        <v>10.5</v>
      </c>
      <c r="BE287" s="8">
        <v>0</v>
      </c>
      <c r="BF287" s="10" t="s">
        <v>10</v>
      </c>
      <c r="BG287" s="10">
        <v>0</v>
      </c>
      <c r="BH287" s="10">
        <v>0</v>
      </c>
      <c r="BI287" s="10" t="s">
        <v>10</v>
      </c>
      <c r="BJ287" s="10">
        <v>0</v>
      </c>
      <c r="BK287" s="10" t="s">
        <v>10</v>
      </c>
      <c r="BL287" s="10" t="s">
        <v>10</v>
      </c>
      <c r="BM287" s="10">
        <f>IF(BE286=1,IF(SUM(BR287,BV287,BZ287,CD287)&gt;0,0,1),0)</f>
        <v>1</v>
      </c>
      <c r="BN287" s="10"/>
      <c r="BO287" s="10"/>
      <c r="BP287" s="10"/>
      <c r="BQ287" s="10"/>
      <c r="BR287" s="9" t="s">
        <v>7</v>
      </c>
      <c r="BS287" s="9" t="s">
        <v>7</v>
      </c>
      <c r="BT287" s="9" t="s">
        <v>7</v>
      </c>
      <c r="BU287" s="9" t="s">
        <v>7</v>
      </c>
      <c r="BV287" s="9" t="s">
        <v>7</v>
      </c>
      <c r="BW287" s="9" t="s">
        <v>7</v>
      </c>
      <c r="BX287" s="9" t="s">
        <v>7</v>
      </c>
      <c r="BY287" s="9" t="s">
        <v>7</v>
      </c>
      <c r="BZ287" s="9" t="s">
        <v>7</v>
      </c>
      <c r="CA287" s="9" t="s">
        <v>7</v>
      </c>
      <c r="CB287" s="9" t="s">
        <v>7</v>
      </c>
      <c r="CC287" s="9" t="s">
        <v>7</v>
      </c>
      <c r="CD287" s="9" t="s">
        <v>7</v>
      </c>
      <c r="CE287" s="9" t="s">
        <v>7</v>
      </c>
      <c r="CF287" s="9" t="s">
        <v>7</v>
      </c>
      <c r="CG287" s="9" t="s">
        <v>7</v>
      </c>
      <c r="CH287" s="9"/>
      <c r="CI287" s="9"/>
      <c r="CJ287" s="9"/>
      <c r="CK287" s="9"/>
    </row>
    <row r="288" spans="1:89" x14ac:dyDescent="0.2">
      <c r="A288" s="8">
        <v>287</v>
      </c>
      <c r="B288" s="12">
        <v>63</v>
      </c>
      <c r="C288" s="8" t="s">
        <v>10</v>
      </c>
      <c r="D288" s="8">
        <v>0</v>
      </c>
      <c r="E288" s="8">
        <v>1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1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1</v>
      </c>
      <c r="X288" s="8">
        <v>0</v>
      </c>
      <c r="Y288" s="8">
        <v>2</v>
      </c>
      <c r="Z288" s="8">
        <v>0</v>
      </c>
      <c r="AA288" s="8" t="s">
        <v>7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f t="shared" si="4"/>
        <v>0</v>
      </c>
      <c r="AJ288" s="8">
        <v>1</v>
      </c>
      <c r="AK288" s="8">
        <v>0</v>
      </c>
      <c r="AL288" s="8"/>
      <c r="AM288" s="8">
        <v>0</v>
      </c>
      <c r="AN288" s="8">
        <v>1.74</v>
      </c>
      <c r="AO288" s="8">
        <v>52</v>
      </c>
      <c r="AP288" s="8">
        <v>17.175320385784119</v>
      </c>
      <c r="AQ288" s="8">
        <v>1</v>
      </c>
      <c r="AR288" s="8">
        <v>1</v>
      </c>
      <c r="AS288" s="8">
        <v>0</v>
      </c>
      <c r="AT288" s="8">
        <v>1</v>
      </c>
      <c r="AU288" s="8">
        <v>0</v>
      </c>
      <c r="AV288" s="8">
        <v>1</v>
      </c>
      <c r="AW288" s="8">
        <v>40</v>
      </c>
      <c r="AX288" s="8">
        <v>1</v>
      </c>
      <c r="AY288" s="8">
        <v>1</v>
      </c>
      <c r="AZ288" s="8">
        <v>0</v>
      </c>
      <c r="BA288" s="8">
        <v>0</v>
      </c>
      <c r="BB288" s="8">
        <v>0</v>
      </c>
      <c r="BC288" s="8">
        <v>1</v>
      </c>
      <c r="BD288" s="9">
        <v>12</v>
      </c>
      <c r="BE288" s="8">
        <v>1</v>
      </c>
      <c r="BF288" s="10">
        <v>11</v>
      </c>
      <c r="BG288" s="10">
        <v>0</v>
      </c>
      <c r="BH288" s="10">
        <v>0</v>
      </c>
      <c r="BI288" s="10" t="s">
        <v>10</v>
      </c>
      <c r="BJ288" s="10">
        <v>0</v>
      </c>
      <c r="BK288" s="10">
        <v>3</v>
      </c>
      <c r="BL288" s="10">
        <v>1</v>
      </c>
      <c r="BM288" s="10">
        <f>IF(BE287=1,IF(SUM(BR288,BV288,BZ288,CD288)&gt;0,0,1),0)</f>
        <v>0</v>
      </c>
      <c r="BN288" s="10">
        <v>115</v>
      </c>
      <c r="BO288" s="10">
        <v>58</v>
      </c>
      <c r="BP288" s="10" t="s">
        <v>10</v>
      </c>
      <c r="BQ288" s="10">
        <v>85</v>
      </c>
      <c r="BR288" s="9" t="s">
        <v>7</v>
      </c>
      <c r="BS288" s="9" t="s">
        <v>7</v>
      </c>
      <c r="BT288" s="9" t="s">
        <v>7</v>
      </c>
      <c r="BU288" s="9" t="s">
        <v>7</v>
      </c>
      <c r="BV288" s="9">
        <v>0.36</v>
      </c>
      <c r="BW288" s="9">
        <v>0.21</v>
      </c>
      <c r="BX288" s="9">
        <v>0.54</v>
      </c>
      <c r="BY288" s="9">
        <v>7.0000000000000007E-2</v>
      </c>
      <c r="BZ288" s="9">
        <v>0.32</v>
      </c>
      <c r="CA288" s="9">
        <v>0.19</v>
      </c>
      <c r="CB288" s="9">
        <v>0.66</v>
      </c>
      <c r="CC288" s="9">
        <v>0.06</v>
      </c>
      <c r="CD288" s="9">
        <v>0.59</v>
      </c>
      <c r="CE288" s="9">
        <v>0.39</v>
      </c>
      <c r="CF288" s="9">
        <v>0.9</v>
      </c>
      <c r="CG288" s="9">
        <v>0.09</v>
      </c>
      <c r="CH288" s="9">
        <v>10.27</v>
      </c>
      <c r="CI288" s="9">
        <v>5.26</v>
      </c>
      <c r="CJ288" s="9">
        <v>14.73</v>
      </c>
      <c r="CK288" s="9">
        <v>1.88</v>
      </c>
    </row>
    <row r="289" spans="1:89" x14ac:dyDescent="0.2">
      <c r="A289" s="8">
        <v>288</v>
      </c>
      <c r="B289" s="12">
        <v>62</v>
      </c>
      <c r="C289" s="8" t="s">
        <v>10</v>
      </c>
      <c r="D289" s="8">
        <v>1</v>
      </c>
      <c r="E289" s="8">
        <v>1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0</v>
      </c>
      <c r="AA289" s="8" t="s">
        <v>7</v>
      </c>
      <c r="AB289" s="8">
        <v>0</v>
      </c>
      <c r="AC289" s="8">
        <v>1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f t="shared" si="4"/>
        <v>0</v>
      </c>
      <c r="AJ289" s="8">
        <v>0</v>
      </c>
      <c r="AK289" s="8">
        <v>0</v>
      </c>
      <c r="AL289" s="8"/>
      <c r="AM289" s="8">
        <v>0</v>
      </c>
      <c r="AN289" s="8">
        <v>1.59</v>
      </c>
      <c r="AO289" s="8">
        <v>39</v>
      </c>
      <c r="AP289" s="8">
        <v>15.426604960246824</v>
      </c>
      <c r="AQ289" s="8">
        <v>0</v>
      </c>
      <c r="AR289" s="8">
        <v>0</v>
      </c>
      <c r="AS289" s="8">
        <v>0</v>
      </c>
      <c r="AT289" s="8">
        <v>1</v>
      </c>
      <c r="AU289" s="8">
        <v>0</v>
      </c>
      <c r="AV289" s="8">
        <v>1</v>
      </c>
      <c r="AW289" s="8">
        <v>30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1</v>
      </c>
      <c r="BD289" s="9">
        <v>11.5</v>
      </c>
      <c r="BE289" s="8">
        <v>0</v>
      </c>
      <c r="BF289" s="10">
        <v>-8</v>
      </c>
      <c r="BG289" s="10">
        <v>0</v>
      </c>
      <c r="BH289" s="10">
        <v>0</v>
      </c>
      <c r="BI289" s="10" t="s">
        <v>10</v>
      </c>
      <c r="BJ289" s="10">
        <v>0</v>
      </c>
      <c r="BK289" s="10">
        <v>2</v>
      </c>
      <c r="BL289" s="10">
        <v>6</v>
      </c>
      <c r="BM289" s="10">
        <f>IF(BE288=1,IF(SUM(BR289,BV289,BZ289,CD289)&gt;0,0,1),0)</f>
        <v>0</v>
      </c>
      <c r="BN289" s="10">
        <v>101</v>
      </c>
      <c r="BO289" s="10">
        <v>45</v>
      </c>
      <c r="BP289" s="10">
        <v>178</v>
      </c>
      <c r="BQ289" s="10">
        <v>60</v>
      </c>
      <c r="BR289" s="9">
        <v>0.2</v>
      </c>
      <c r="BS289" s="9">
        <v>0.1</v>
      </c>
      <c r="BT289" s="9">
        <v>0.74</v>
      </c>
      <c r="BU289" s="9">
        <v>0.08</v>
      </c>
      <c r="BV289" s="9">
        <v>0.17</v>
      </c>
      <c r="BW289" s="9">
        <v>0.06</v>
      </c>
      <c r="BX289" s="9">
        <v>0.42</v>
      </c>
      <c r="BY289" s="9">
        <v>0.06</v>
      </c>
      <c r="BZ289" s="9">
        <v>0.21</v>
      </c>
      <c r="CA289" s="9">
        <v>0.14000000000000001</v>
      </c>
      <c r="CB289" s="9">
        <v>0.44</v>
      </c>
      <c r="CC289" s="9">
        <v>0.04</v>
      </c>
      <c r="CD289" s="9">
        <v>0.21</v>
      </c>
      <c r="CE289" s="9">
        <v>0.14000000000000001</v>
      </c>
      <c r="CF289" s="9">
        <v>0.34</v>
      </c>
      <c r="CG289" s="9">
        <v>0.04</v>
      </c>
      <c r="CH289" s="9">
        <v>5.31</v>
      </c>
      <c r="CI289" s="9">
        <v>4.01</v>
      </c>
      <c r="CJ289" s="9">
        <v>6.28</v>
      </c>
      <c r="CK289" s="9">
        <v>0.42</v>
      </c>
    </row>
    <row r="290" spans="1:89" x14ac:dyDescent="0.2">
      <c r="A290" s="8">
        <v>289</v>
      </c>
      <c r="B290" s="12">
        <v>80</v>
      </c>
      <c r="C290" s="8" t="s">
        <v>10</v>
      </c>
      <c r="D290" s="8">
        <v>0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1</v>
      </c>
      <c r="AA290" s="8">
        <v>136</v>
      </c>
      <c r="AB290" s="8">
        <v>109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f t="shared" si="4"/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1.7</v>
      </c>
      <c r="AO290" s="8">
        <v>65</v>
      </c>
      <c r="AP290" s="8">
        <v>22.491349480968861</v>
      </c>
      <c r="AQ290" s="8">
        <v>0</v>
      </c>
      <c r="AR290" s="8">
        <v>0</v>
      </c>
      <c r="AS290" s="8">
        <v>0</v>
      </c>
      <c r="AT290" s="8">
        <v>1</v>
      </c>
      <c r="AU290" s="8">
        <v>1</v>
      </c>
      <c r="AV290" s="8">
        <v>0</v>
      </c>
      <c r="AW290" s="8">
        <v>20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9">
        <v>12.5</v>
      </c>
      <c r="BE290" s="8">
        <v>1</v>
      </c>
      <c r="BF290" s="10">
        <v>20</v>
      </c>
      <c r="BG290" s="10">
        <v>0</v>
      </c>
      <c r="BH290" s="10">
        <v>0</v>
      </c>
      <c r="BI290" s="10" t="s">
        <v>10</v>
      </c>
      <c r="BJ290" s="10">
        <v>0</v>
      </c>
      <c r="BK290" s="10">
        <v>6</v>
      </c>
      <c r="BL290" s="10">
        <v>9</v>
      </c>
      <c r="BM290" s="10">
        <f>IF(BE289=1,IF(SUM(BR290,BV290,BZ290,CD290)&gt;0,0,1),0)</f>
        <v>0</v>
      </c>
      <c r="BN290" s="10" t="s">
        <v>10</v>
      </c>
      <c r="BO290" s="10" t="s">
        <v>10</v>
      </c>
      <c r="BP290" s="10" t="s">
        <v>10</v>
      </c>
      <c r="BQ290" s="10" t="s">
        <v>10</v>
      </c>
      <c r="BR290" s="9">
        <v>0.28999999999999998</v>
      </c>
      <c r="BS290" s="9">
        <v>0.19</v>
      </c>
      <c r="BT290" s="9">
        <v>0.47</v>
      </c>
      <c r="BU290" s="9">
        <v>0.04</v>
      </c>
      <c r="BV290" s="9">
        <v>0.26</v>
      </c>
      <c r="BW290" s="9">
        <v>0.12</v>
      </c>
      <c r="BX290" s="9">
        <v>0.47</v>
      </c>
      <c r="BY290" s="9">
        <v>0.06</v>
      </c>
      <c r="BZ290" s="9">
        <v>0.38</v>
      </c>
      <c r="CA290" s="9">
        <v>0.24</v>
      </c>
      <c r="CB290" s="9">
        <v>0.88</v>
      </c>
      <c r="CC290" s="9">
        <v>0.08</v>
      </c>
      <c r="CD290" s="9">
        <v>0.33</v>
      </c>
      <c r="CE290" s="9">
        <v>0.2</v>
      </c>
      <c r="CF290" s="9">
        <v>0.64</v>
      </c>
      <c r="CG290" s="9">
        <v>0.05</v>
      </c>
      <c r="CH290" s="9">
        <v>12.63</v>
      </c>
      <c r="CI290" s="9">
        <v>4.37</v>
      </c>
      <c r="CJ290" s="9">
        <v>17.920000000000002</v>
      </c>
      <c r="CK290" s="9">
        <v>2.72</v>
      </c>
    </row>
    <row r="291" spans="1:89" x14ac:dyDescent="0.2">
      <c r="A291" s="8">
        <v>290</v>
      </c>
      <c r="B291" s="12">
        <v>79</v>
      </c>
      <c r="C291" s="8">
        <v>1</v>
      </c>
      <c r="D291" s="8">
        <v>0</v>
      </c>
      <c r="E291" s="8">
        <v>1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1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1</v>
      </c>
      <c r="Z291" s="8">
        <v>0</v>
      </c>
      <c r="AA291" s="8" t="s">
        <v>7</v>
      </c>
      <c r="AB291" s="8">
        <v>0</v>
      </c>
      <c r="AC291" s="8">
        <v>1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f t="shared" si="4"/>
        <v>0</v>
      </c>
      <c r="AJ291" s="8">
        <v>0</v>
      </c>
      <c r="AK291" s="8">
        <v>0</v>
      </c>
      <c r="AL291" s="8"/>
      <c r="AM291" s="8">
        <v>0</v>
      </c>
      <c r="AN291" s="8">
        <v>1.67</v>
      </c>
      <c r="AO291" s="8">
        <v>78</v>
      </c>
      <c r="AP291" s="8">
        <v>27.968016063681024</v>
      </c>
      <c r="AQ291" s="8">
        <v>0</v>
      </c>
      <c r="AR291" s="8">
        <v>0</v>
      </c>
      <c r="AS291" s="8">
        <v>0</v>
      </c>
      <c r="AT291" s="8">
        <v>0</v>
      </c>
      <c r="AU291" s="8" t="s">
        <v>10</v>
      </c>
      <c r="AV291" s="8" t="s">
        <v>10</v>
      </c>
      <c r="AW291" s="8">
        <v>0</v>
      </c>
      <c r="AX291" s="8">
        <v>1</v>
      </c>
      <c r="AY291" s="8">
        <v>1</v>
      </c>
      <c r="AZ291" s="8">
        <v>0</v>
      </c>
      <c r="BA291" s="8">
        <v>0</v>
      </c>
      <c r="BB291" s="8">
        <v>0</v>
      </c>
      <c r="BC291" s="8">
        <v>0</v>
      </c>
      <c r="BD291" s="9">
        <v>9</v>
      </c>
      <c r="BE291" s="8">
        <v>1</v>
      </c>
      <c r="BF291" s="10">
        <v>1</v>
      </c>
      <c r="BG291" s="10">
        <v>0</v>
      </c>
      <c r="BH291" s="10">
        <v>0</v>
      </c>
      <c r="BI291" s="10" t="s">
        <v>10</v>
      </c>
      <c r="BJ291" s="10">
        <v>0</v>
      </c>
      <c r="BK291" s="10">
        <v>3</v>
      </c>
      <c r="BL291" s="10">
        <v>1</v>
      </c>
      <c r="BM291" s="10">
        <f>IF(BE290=1,IF(SUM(BR291,BV291,BZ291,CD291)&gt;0,0,1),0)</f>
        <v>0</v>
      </c>
      <c r="BN291" s="10">
        <v>111</v>
      </c>
      <c r="BO291" s="10">
        <v>50</v>
      </c>
      <c r="BP291" s="10">
        <v>142</v>
      </c>
      <c r="BQ291" s="10">
        <v>111</v>
      </c>
      <c r="BR291" s="9">
        <v>1.59</v>
      </c>
      <c r="BS291" s="9">
        <v>0.78</v>
      </c>
      <c r="BT291" s="9">
        <v>3.26</v>
      </c>
      <c r="BU291" s="9">
        <v>0.41</v>
      </c>
      <c r="BV291" s="9">
        <v>0.96</v>
      </c>
      <c r="BW291" s="9">
        <v>0.47</v>
      </c>
      <c r="BX291" s="9">
        <v>1.86</v>
      </c>
      <c r="BY291" s="9">
        <v>0.23</v>
      </c>
      <c r="BZ291" s="9"/>
      <c r="CA291" s="9"/>
      <c r="CB291" s="9"/>
      <c r="CC291" s="9"/>
      <c r="CD291" s="9">
        <v>1.1399999999999999</v>
      </c>
      <c r="CE291" s="9">
        <v>0.62</v>
      </c>
      <c r="CF291" s="9">
        <v>1.99</v>
      </c>
      <c r="CG291" s="9">
        <v>0.28000000000000003</v>
      </c>
      <c r="CH291" s="9">
        <v>10.33</v>
      </c>
      <c r="CI291" s="9">
        <v>3.35</v>
      </c>
      <c r="CJ291" s="9">
        <v>21.57</v>
      </c>
      <c r="CK291" s="9">
        <v>4.5199999999999996</v>
      </c>
    </row>
    <row r="292" spans="1:89" x14ac:dyDescent="0.2">
      <c r="A292" s="8">
        <v>291</v>
      </c>
      <c r="B292" s="12">
        <v>61</v>
      </c>
      <c r="C292" s="8" t="s">
        <v>10</v>
      </c>
      <c r="D292" s="8">
        <v>1</v>
      </c>
      <c r="E292" s="8">
        <v>1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1</v>
      </c>
      <c r="Q292" s="8">
        <v>0</v>
      </c>
      <c r="R292" s="8">
        <v>0</v>
      </c>
      <c r="S292" s="8">
        <v>0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0</v>
      </c>
      <c r="AA292" s="8" t="s">
        <v>7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1</v>
      </c>
      <c r="AI292" s="8">
        <f t="shared" si="4"/>
        <v>1</v>
      </c>
      <c r="AJ292" s="8">
        <v>0</v>
      </c>
      <c r="AK292" s="8">
        <v>1</v>
      </c>
      <c r="AL292" s="8"/>
      <c r="AM292" s="8">
        <v>1</v>
      </c>
      <c r="AN292" s="8">
        <v>1.7</v>
      </c>
      <c r="AO292" s="8">
        <v>65</v>
      </c>
      <c r="AP292" s="8">
        <v>22.491349480968861</v>
      </c>
      <c r="AQ292" s="8">
        <v>0</v>
      </c>
      <c r="AR292" s="8">
        <v>0</v>
      </c>
      <c r="AS292" s="8">
        <v>0</v>
      </c>
      <c r="AT292" s="8">
        <v>1</v>
      </c>
      <c r="AU292" s="8">
        <v>1</v>
      </c>
      <c r="AV292" s="8">
        <v>0</v>
      </c>
      <c r="AW292" s="8">
        <v>80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0</v>
      </c>
      <c r="BD292" s="9">
        <v>13</v>
      </c>
      <c r="BE292" s="8">
        <v>0</v>
      </c>
      <c r="BF292" s="10">
        <v>-63</v>
      </c>
      <c r="BG292" s="10">
        <v>0</v>
      </c>
      <c r="BH292" s="10">
        <v>1</v>
      </c>
      <c r="BI292" s="10">
        <v>62</v>
      </c>
      <c r="BJ292" s="10">
        <v>0</v>
      </c>
      <c r="BK292" s="10">
        <v>2</v>
      </c>
      <c r="BL292" s="10">
        <v>6</v>
      </c>
      <c r="BM292" s="10">
        <f>IF(BE291=1,IF(SUM(BR292,BV292,BZ292,CD292)&gt;0,0,1),0)</f>
        <v>0</v>
      </c>
      <c r="BN292" s="10">
        <v>97</v>
      </c>
      <c r="BO292" s="10">
        <v>55</v>
      </c>
      <c r="BP292" s="10">
        <v>211</v>
      </c>
      <c r="BQ292" s="10">
        <v>95</v>
      </c>
      <c r="BR292" s="9">
        <v>0.31</v>
      </c>
      <c r="BS292" s="9">
        <v>0.11</v>
      </c>
      <c r="BT292" s="9">
        <v>0.68</v>
      </c>
      <c r="BU292" s="9">
        <v>0.09</v>
      </c>
      <c r="BV292" s="9">
        <v>0.37</v>
      </c>
      <c r="BW292" s="9">
        <v>0.15</v>
      </c>
      <c r="BX292" s="9">
        <v>0.84</v>
      </c>
      <c r="BY292" s="9">
        <v>0.12</v>
      </c>
      <c r="BZ292" s="9">
        <v>0.22</v>
      </c>
      <c r="CA292" s="9">
        <v>7.0000000000000007E-2</v>
      </c>
      <c r="CB292" s="9">
        <v>0.56999999999999995</v>
      </c>
      <c r="CC292" s="9">
        <v>0.08</v>
      </c>
      <c r="CD292" s="9">
        <v>0.38</v>
      </c>
      <c r="CE292" s="9">
        <v>0.19</v>
      </c>
      <c r="CF292" s="9">
        <v>0.75</v>
      </c>
      <c r="CG292" s="9">
        <v>0.11</v>
      </c>
      <c r="CH292" s="9">
        <v>5.48</v>
      </c>
      <c r="CI292" s="9">
        <v>3.23</v>
      </c>
      <c r="CJ292" s="9">
        <v>8.36</v>
      </c>
      <c r="CK292" s="9">
        <v>1.2</v>
      </c>
    </row>
    <row r="293" spans="1:89" x14ac:dyDescent="0.2">
      <c r="A293" s="8">
        <v>292</v>
      </c>
      <c r="B293" s="12">
        <v>74</v>
      </c>
      <c r="C293" s="8" t="s">
        <v>10</v>
      </c>
      <c r="D293" s="8">
        <v>1</v>
      </c>
      <c r="E293" s="8">
        <v>0</v>
      </c>
      <c r="F293" s="8">
        <v>0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1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1</v>
      </c>
      <c r="Z293" s="8">
        <v>0</v>
      </c>
      <c r="AA293" s="8" t="s">
        <v>7</v>
      </c>
      <c r="AB293" s="8">
        <v>0</v>
      </c>
      <c r="AC293" s="8">
        <v>0</v>
      </c>
      <c r="AD293" s="8">
        <v>0</v>
      </c>
      <c r="AE293" s="8">
        <v>1</v>
      </c>
      <c r="AF293" s="8">
        <v>0</v>
      </c>
      <c r="AG293" s="8">
        <v>0</v>
      </c>
      <c r="AH293" s="8">
        <v>0</v>
      </c>
      <c r="AI293" s="8">
        <f t="shared" si="4"/>
        <v>0</v>
      </c>
      <c r="AJ293" s="8">
        <v>0</v>
      </c>
      <c r="AK293" s="8">
        <v>0</v>
      </c>
      <c r="AL293" s="8"/>
      <c r="AM293" s="8">
        <v>1</v>
      </c>
      <c r="AN293" s="8">
        <v>1.85</v>
      </c>
      <c r="AO293" s="8">
        <v>87</v>
      </c>
      <c r="AP293" s="8">
        <v>25.420014609203797</v>
      </c>
      <c r="AQ293" s="8">
        <v>0</v>
      </c>
      <c r="AR293" s="8">
        <v>0</v>
      </c>
      <c r="AS293" s="8">
        <v>0</v>
      </c>
      <c r="AT293" s="8">
        <v>1</v>
      </c>
      <c r="AU293" s="8">
        <v>1</v>
      </c>
      <c r="AV293" s="8">
        <v>0</v>
      </c>
      <c r="AW293" s="8">
        <v>50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1</v>
      </c>
      <c r="BD293" s="9">
        <v>14.9</v>
      </c>
      <c r="BE293" s="8">
        <v>0</v>
      </c>
      <c r="BF293" s="10">
        <v>-59</v>
      </c>
      <c r="BG293" s="10">
        <v>0</v>
      </c>
      <c r="BH293" s="10">
        <v>0</v>
      </c>
      <c r="BI293" s="10" t="s">
        <v>10</v>
      </c>
      <c r="BJ293" s="10">
        <v>0</v>
      </c>
      <c r="BK293" s="10">
        <v>2</v>
      </c>
      <c r="BL293" s="10">
        <v>6</v>
      </c>
      <c r="BM293" s="10">
        <f>IF(BE292=1,IF(SUM(BR293,BV293,BZ293,CD293)&gt;0,0,1),0)</f>
        <v>0</v>
      </c>
      <c r="BN293" s="10">
        <v>110</v>
      </c>
      <c r="BO293" s="10">
        <v>45</v>
      </c>
      <c r="BP293" s="10">
        <v>247</v>
      </c>
      <c r="BQ293" s="10">
        <v>106</v>
      </c>
      <c r="BR293" s="9">
        <v>0.37</v>
      </c>
      <c r="BS293" s="9">
        <v>0.14000000000000001</v>
      </c>
      <c r="BT293" s="9">
        <v>0.88</v>
      </c>
      <c r="BU293" s="9">
        <v>0.13</v>
      </c>
      <c r="BV293" s="9">
        <v>0.32</v>
      </c>
      <c r="BW293" s="9">
        <v>0.1</v>
      </c>
      <c r="BX293" s="9">
        <v>0.85</v>
      </c>
      <c r="BY293" s="9">
        <v>0.11</v>
      </c>
      <c r="BZ293" s="9">
        <v>0.4</v>
      </c>
      <c r="CA293" s="9">
        <v>0.15</v>
      </c>
      <c r="CB293" s="9">
        <v>0.97</v>
      </c>
      <c r="CC293" s="9">
        <v>0.15</v>
      </c>
      <c r="CD293" s="9">
        <v>0.41</v>
      </c>
      <c r="CE293" s="9">
        <v>0.19</v>
      </c>
      <c r="CF293" s="9">
        <v>0.74</v>
      </c>
      <c r="CG293" s="9">
        <v>0.1</v>
      </c>
      <c r="CH293" s="9">
        <v>5.19</v>
      </c>
      <c r="CI293" s="9">
        <v>3.72</v>
      </c>
      <c r="CJ293" s="9">
        <v>6.22</v>
      </c>
      <c r="CK293" s="9">
        <v>0.56999999999999995</v>
      </c>
    </row>
    <row r="294" spans="1:89" x14ac:dyDescent="0.2">
      <c r="A294" s="8">
        <v>293</v>
      </c>
      <c r="B294" s="12">
        <v>73</v>
      </c>
      <c r="C294" s="8" t="s">
        <v>10</v>
      </c>
      <c r="D294" s="8">
        <v>1</v>
      </c>
      <c r="E294" s="8">
        <v>0</v>
      </c>
      <c r="F294" s="8">
        <v>0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1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1</v>
      </c>
      <c r="Z294" s="8">
        <v>0</v>
      </c>
      <c r="AA294" s="8" t="s">
        <v>7</v>
      </c>
      <c r="AB294" s="8">
        <v>0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f t="shared" si="4"/>
        <v>0</v>
      </c>
      <c r="AJ294" s="8">
        <v>0</v>
      </c>
      <c r="AK294" s="8">
        <v>0</v>
      </c>
      <c r="AL294" s="8"/>
      <c r="AM294" s="8">
        <v>1</v>
      </c>
      <c r="AN294" s="8">
        <v>1.84</v>
      </c>
      <c r="AO294" s="8">
        <v>69</v>
      </c>
      <c r="AP294" s="8">
        <v>20.380434782608695</v>
      </c>
      <c r="AQ294" s="8">
        <v>0</v>
      </c>
      <c r="AR294" s="8">
        <v>0</v>
      </c>
      <c r="AS294" s="8">
        <v>0</v>
      </c>
      <c r="AT294" s="8">
        <v>1</v>
      </c>
      <c r="AU294" s="8">
        <v>1</v>
      </c>
      <c r="AV294" s="8">
        <v>0</v>
      </c>
      <c r="AW294" s="8" t="s">
        <v>10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9">
        <v>9.3000000000000007</v>
      </c>
      <c r="BE294" s="8">
        <v>0</v>
      </c>
      <c r="BF294" s="10">
        <v>-2</v>
      </c>
      <c r="BG294" s="10">
        <v>0</v>
      </c>
      <c r="BH294" s="10">
        <v>0</v>
      </c>
      <c r="BI294" s="10" t="s">
        <v>10</v>
      </c>
      <c r="BJ294" s="10">
        <v>0</v>
      </c>
      <c r="BK294" s="10">
        <v>3</v>
      </c>
      <c r="BL294" s="10">
        <v>1</v>
      </c>
      <c r="BM294" s="10">
        <f>IF(BE293=1,IF(SUM(BR294,BV294,BZ294,CD294)&gt;0,0,1),0)</f>
        <v>0</v>
      </c>
      <c r="BN294" s="10">
        <v>94</v>
      </c>
      <c r="BO294" s="10">
        <v>69</v>
      </c>
      <c r="BP294" s="10">
        <v>163</v>
      </c>
      <c r="BQ294" s="10">
        <v>114</v>
      </c>
      <c r="BR294" s="9">
        <v>0.05</v>
      </c>
      <c r="BS294" s="9">
        <v>0.01</v>
      </c>
      <c r="BT294" s="9">
        <v>0.2</v>
      </c>
      <c r="BU294" s="9">
        <v>0.03</v>
      </c>
      <c r="BV294" s="9">
        <v>0.19</v>
      </c>
      <c r="BW294" s="9">
        <v>0.06</v>
      </c>
      <c r="BX294" s="9">
        <v>0.43</v>
      </c>
      <c r="BY294" s="9">
        <v>7.0000000000000007E-2</v>
      </c>
      <c r="BZ294" s="9">
        <v>0.12</v>
      </c>
      <c r="CA294" s="9">
        <v>0.4</v>
      </c>
      <c r="CB294" s="9">
        <v>0.42</v>
      </c>
      <c r="CC294" s="9">
        <v>0.05</v>
      </c>
      <c r="CD294" s="9">
        <v>0.11</v>
      </c>
      <c r="CE294" s="9">
        <v>0.04</v>
      </c>
      <c r="CF294" s="9">
        <v>0.24</v>
      </c>
      <c r="CG294" s="9">
        <v>0.04</v>
      </c>
      <c r="CH294" s="9">
        <v>5.85</v>
      </c>
      <c r="CI294" s="9">
        <v>1.85</v>
      </c>
      <c r="CJ294" s="9">
        <v>9.8699999999999992</v>
      </c>
      <c r="CK294" s="9">
        <v>1.27</v>
      </c>
    </row>
    <row r="295" spans="1:89" x14ac:dyDescent="0.2">
      <c r="BN295" s="7"/>
      <c r="BO295" s="7"/>
    </row>
    <row r="299" spans="1:89" x14ac:dyDescent="0.2">
      <c r="AC299"/>
      <c r="AD299"/>
      <c r="AE299"/>
      <c r="AF299"/>
      <c r="AG299"/>
      <c r="AH299"/>
      <c r="AI299"/>
      <c r="AJ299"/>
      <c r="AK299"/>
    </row>
  </sheetData>
  <autoFilter ref="A1:CK294" xr:uid="{00000000-0001-0000-0000-000000000000}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cohort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Wehlte</dc:creator>
  <cp:lastModifiedBy>Wehlte, Lukas</cp:lastModifiedBy>
  <dcterms:created xsi:type="dcterms:W3CDTF">2022-12-15T20:07:21Z</dcterms:created>
  <dcterms:modified xsi:type="dcterms:W3CDTF">2024-12-30T15:13:29Z</dcterms:modified>
</cp:coreProperties>
</file>