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1940" windowHeight="8100"/>
  </bookViews>
  <sheets>
    <sheet name="Tabelle1" sheetId="1" r:id="rId1"/>
  </sheets>
  <definedNames>
    <definedName name="_xlnm._FilterDatabase" localSheetId="0" hidden="1">Tabelle1!$A$1:$D$90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0" i="1" l="1"/>
  <c r="AB11" i="1"/>
  <c r="Y4" i="1"/>
  <c r="Y9" i="1"/>
  <c r="Y8" i="1"/>
  <c r="AE2" i="1"/>
  <c r="AE3" i="1"/>
  <c r="AE4" i="1"/>
  <c r="AE6" i="1"/>
  <c r="AE7" i="1"/>
  <c r="AE8" i="1"/>
  <c r="AE9" i="1"/>
  <c r="AE11" i="1"/>
  <c r="AE12" i="1"/>
  <c r="AE13" i="1"/>
  <c r="AB2" i="1"/>
  <c r="AB3" i="1"/>
  <c r="AB4" i="1"/>
  <c r="AB6" i="1"/>
  <c r="AB7" i="1"/>
  <c r="AB8" i="1"/>
  <c r="AB9" i="1"/>
  <c r="AB10" i="1"/>
  <c r="AB12" i="1"/>
  <c r="AB13" i="1"/>
  <c r="Y2" i="1"/>
  <c r="Y3" i="1"/>
  <c r="Y5" i="1"/>
  <c r="Y6" i="1"/>
  <c r="Y7" i="1"/>
  <c r="Y10" i="1"/>
  <c r="Y11" i="1"/>
  <c r="Y12" i="1"/>
  <c r="Y13" i="1"/>
  <c r="E14" i="1"/>
  <c r="L14" i="1"/>
  <c r="K14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I14" i="1"/>
  <c r="H14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F14" i="1"/>
  <c r="V2" i="1"/>
  <c r="V3" i="1"/>
  <c r="V4" i="1"/>
  <c r="V6" i="1"/>
  <c r="V7" i="1"/>
  <c r="V8" i="1"/>
  <c r="V9" i="1"/>
  <c r="V11" i="1"/>
  <c r="V12" i="1"/>
  <c r="V13" i="1"/>
  <c r="V14" i="1"/>
  <c r="U14" i="1"/>
  <c r="T14" i="1"/>
  <c r="S2" i="1"/>
  <c r="S3" i="1"/>
  <c r="S4" i="1"/>
  <c r="S6" i="1"/>
  <c r="S7" i="1"/>
  <c r="S8" i="1"/>
  <c r="S9" i="1"/>
  <c r="S10" i="1"/>
  <c r="S12" i="1"/>
  <c r="S13" i="1"/>
  <c r="S14" i="1"/>
  <c r="R14" i="1"/>
  <c r="Q14" i="1"/>
  <c r="P2" i="1"/>
  <c r="P3" i="1"/>
  <c r="P5" i="1"/>
  <c r="P6" i="1"/>
  <c r="P7" i="1"/>
  <c r="P10" i="1"/>
  <c r="P11" i="1"/>
  <c r="P12" i="1"/>
  <c r="P13" i="1"/>
  <c r="P14" i="1"/>
  <c r="O14" i="1"/>
  <c r="N14" i="1"/>
  <c r="M2" i="1"/>
  <c r="M3" i="1"/>
  <c r="M4" i="1"/>
  <c r="M5" i="1"/>
  <c r="M6" i="1"/>
  <c r="M7" i="1"/>
  <c r="M8" i="1"/>
  <c r="M9" i="1"/>
  <c r="M10" i="1"/>
  <c r="M11" i="1"/>
  <c r="M12" i="1"/>
  <c r="M13" i="1"/>
  <c r="M14" i="1"/>
</calcChain>
</file>

<file path=xl/comments1.xml><?xml version="1.0" encoding="utf-8"?>
<comments xmlns="http://schemas.openxmlformats.org/spreadsheetml/2006/main">
  <authors>
    <author>Nadja Herbach</author>
    <author>Herbach</author>
  </authors>
  <commentList>
    <comment ref="B1" authorId="0">
      <text>
        <r>
          <rPr>
            <b/>
            <sz val="9"/>
            <color indexed="81"/>
            <rFont val="Tahoma"/>
            <charset val="1"/>
          </rPr>
          <t>Nadja Herbach:</t>
        </r>
        <r>
          <rPr>
            <sz val="9"/>
            <color indexed="81"/>
            <rFont val="Tahoma"/>
            <charset val="1"/>
          </rPr>
          <t xml:space="preserve">
0 Therapie 1 Kontrolle</t>
        </r>
      </text>
    </comment>
    <comment ref="C1" authorId="0">
      <text>
        <r>
          <rPr>
            <b/>
            <sz val="9"/>
            <color indexed="81"/>
            <rFont val="Tahoma"/>
            <charset val="1"/>
          </rPr>
          <t>Nadja Herbach:</t>
        </r>
        <r>
          <rPr>
            <sz val="9"/>
            <color indexed="81"/>
            <rFont val="Tahoma"/>
            <charset val="1"/>
          </rPr>
          <t xml:space="preserve">
0:Tag 0 1: Tag 3; 2:Tag6+7 3:Monat 6</t>
        </r>
      </text>
    </comment>
    <comment ref="E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F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H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I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K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L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N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O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Q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R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T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U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W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X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Z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AA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AC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AD2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#5 fehlt</t>
        </r>
      </text>
    </comment>
    <comment ref="N4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fehlt</t>
        </r>
      </text>
    </comment>
    <comment ref="W4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fehlt</t>
        </r>
      </text>
    </comment>
    <comment ref="Q5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fehlt</t>
        </r>
      </text>
    </comment>
    <comment ref="T5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fehlt</t>
        </r>
      </text>
    </comment>
    <comment ref="Z5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fehlt</t>
        </r>
      </text>
    </comment>
    <comment ref="AC5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fehlt</t>
        </r>
      </text>
    </comment>
    <comment ref="H8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#3 fehlt</t>
        </r>
      </text>
    </comment>
    <comment ref="N8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fehlt</t>
        </r>
      </text>
    </comment>
    <comment ref="W8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fehlt</t>
        </r>
      </text>
    </comment>
    <comment ref="N9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fehlt</t>
        </r>
      </text>
    </comment>
    <comment ref="W9" authorId="1">
      <text>
        <r>
          <rPr>
            <b/>
            <sz val="9"/>
            <color indexed="81"/>
            <rFont val="Segoe UI"/>
            <charset val="1"/>
          </rPr>
          <t>Herbach:</t>
        </r>
        <r>
          <rPr>
            <sz val="9"/>
            <color indexed="81"/>
            <rFont val="Segoe UI"/>
            <charset val="1"/>
          </rPr>
          <t xml:space="preserve">
fehlt</t>
        </r>
      </text>
    </comment>
  </commentList>
</comments>
</file>

<file path=xl/sharedStrings.xml><?xml version="1.0" encoding="utf-8"?>
<sst xmlns="http://schemas.openxmlformats.org/spreadsheetml/2006/main" count="32" uniqueCount="25">
  <si>
    <t>Gruppe</t>
  </si>
  <si>
    <t>Erhebungstag</t>
  </si>
  <si>
    <t>Alter</t>
  </si>
  <si>
    <t>d1 nachher</t>
  </si>
  <si>
    <t>d1 vorher</t>
  </si>
  <si>
    <t>d2 vorher</t>
  </si>
  <si>
    <t>d2 nachher</t>
  </si>
  <si>
    <t>d3 vorher</t>
  </si>
  <si>
    <t>d3 nachher</t>
  </si>
  <si>
    <t>d4 vorher</t>
  </si>
  <si>
    <t>d4 nachher</t>
  </si>
  <si>
    <t>d5 vorher</t>
  </si>
  <si>
    <t>d5 nachher</t>
  </si>
  <si>
    <t>d6 vorher</t>
  </si>
  <si>
    <t>d6 nachher</t>
  </si>
  <si>
    <t>diff</t>
  </si>
  <si>
    <t>ID</t>
  </si>
  <si>
    <t>mean/ mean difference</t>
  </si>
  <si>
    <t>SMEANd4 vorher</t>
  </si>
  <si>
    <t>SMEAN d4 nachher</t>
  </si>
  <si>
    <t>SMEAN diff</t>
  </si>
  <si>
    <t>SMEAN d5 vorher</t>
  </si>
  <si>
    <t>SMEAN d5 nachher</t>
  </si>
  <si>
    <t>SMEAN d6 vorher</t>
  </si>
  <si>
    <t>SMEAN d6 nachher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</si>
</sst>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1"/>
      <name val="Calibri"/>
      <scheme val="minor"/>
    </font>
    <font>
      <b/>
      <sz val="1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5" fillId="2" borderId="0" xfId="0" applyFont="1" applyFill="1"/>
    <xf numFmtId="1" fontId="5" fillId="2" borderId="0" xfId="0" applyNumberFormat="1" applyFont="1" applyFill="1"/>
    <xf numFmtId="1" fontId="6" fillId="2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7"/>
  <sheetViews>
    <sheetView tabSelected="1" workbookViewId="0">
      <selection sqref="A1:XFD1048576"/>
    </sheetView>
  </sheetViews>
  <sheetFormatPr baseColWidth="10" defaultRowHeight="14" x14ac:dyDescent="0"/>
  <cols>
    <col min="1" max="1" width="7.6640625" style="1" bestFit="1" customWidth="1"/>
    <col min="2" max="2" width="7" style="1" bestFit="1" customWidth="1"/>
    <col min="3" max="3" width="12" style="1" bestFit="1" customWidth="1"/>
    <col min="4" max="4" width="12" style="1" customWidth="1"/>
    <col min="5" max="16384" width="10.83203125" style="1"/>
  </cols>
  <sheetData>
    <row r="1" spans="1:31">
      <c r="A1" s="1" t="s">
        <v>16</v>
      </c>
      <c r="B1" s="1" t="s">
        <v>0</v>
      </c>
      <c r="C1" s="1" t="s">
        <v>1</v>
      </c>
      <c r="D1" s="1" t="s">
        <v>2</v>
      </c>
      <c r="E1" s="1" t="s">
        <v>4</v>
      </c>
      <c r="F1" s="1" t="s">
        <v>3</v>
      </c>
      <c r="G1" s="1" t="s">
        <v>15</v>
      </c>
      <c r="H1" s="1" t="s">
        <v>5</v>
      </c>
      <c r="I1" s="1" t="s">
        <v>6</v>
      </c>
      <c r="J1" s="1" t="s">
        <v>15</v>
      </c>
      <c r="K1" s="1" t="s">
        <v>7</v>
      </c>
      <c r="L1" s="1" t="s">
        <v>8</v>
      </c>
      <c r="M1" s="1" t="s">
        <v>15</v>
      </c>
      <c r="N1" s="1" t="s">
        <v>9</v>
      </c>
      <c r="O1" s="1" t="s">
        <v>10</v>
      </c>
      <c r="P1" s="1" t="s">
        <v>15</v>
      </c>
      <c r="Q1" s="1" t="s">
        <v>11</v>
      </c>
      <c r="R1" s="1" t="s">
        <v>12</v>
      </c>
      <c r="S1" s="1" t="s">
        <v>15</v>
      </c>
      <c r="T1" s="1" t="s">
        <v>13</v>
      </c>
      <c r="U1" s="1" t="s">
        <v>14</v>
      </c>
      <c r="V1" s="1" t="s">
        <v>15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20</v>
      </c>
      <c r="AC1" s="1" t="s">
        <v>23</v>
      </c>
      <c r="AD1" s="1" t="s">
        <v>24</v>
      </c>
      <c r="AE1" s="1" t="s">
        <v>20</v>
      </c>
    </row>
    <row r="2" spans="1:31">
      <c r="A2" s="1">
        <v>1</v>
      </c>
      <c r="B2" s="1">
        <v>0</v>
      </c>
      <c r="C2" s="1">
        <v>0</v>
      </c>
      <c r="D2" s="1">
        <v>15</v>
      </c>
      <c r="E2" s="1">
        <v>33</v>
      </c>
      <c r="F2" s="1">
        <v>30</v>
      </c>
      <c r="G2" s="1">
        <f>E2-F2</f>
        <v>3</v>
      </c>
      <c r="H2" s="1">
        <v>46</v>
      </c>
      <c r="I2" s="1">
        <v>36</v>
      </c>
      <c r="J2" s="1">
        <f>H2-I2</f>
        <v>10</v>
      </c>
      <c r="K2" s="1">
        <v>36</v>
      </c>
      <c r="L2" s="1">
        <v>31</v>
      </c>
      <c r="M2" s="1">
        <f t="shared" ref="M2:M13" si="0">K2-L2</f>
        <v>5</v>
      </c>
      <c r="N2" s="1">
        <v>40</v>
      </c>
      <c r="O2" s="1">
        <v>32</v>
      </c>
      <c r="P2" s="1">
        <f t="shared" ref="P2:P13" si="1">N2-O2</f>
        <v>8</v>
      </c>
      <c r="Q2" s="1">
        <v>56</v>
      </c>
      <c r="R2" s="1">
        <v>32</v>
      </c>
      <c r="S2" s="1">
        <f>Q2-R2</f>
        <v>24</v>
      </c>
      <c r="T2" s="1">
        <v>41</v>
      </c>
      <c r="U2" s="1">
        <v>29</v>
      </c>
      <c r="V2" s="1">
        <f t="shared" ref="V2:V13" si="2">T2-U2</f>
        <v>12</v>
      </c>
      <c r="W2" s="1">
        <v>40</v>
      </c>
      <c r="X2" s="1">
        <v>32</v>
      </c>
      <c r="Y2" s="1">
        <f t="shared" ref="Y2:Y4" si="3">W2-X2</f>
        <v>8</v>
      </c>
      <c r="Z2" s="1">
        <v>56</v>
      </c>
      <c r="AA2" s="1">
        <v>32</v>
      </c>
      <c r="AB2" s="1">
        <f>Z2-AA2</f>
        <v>24</v>
      </c>
      <c r="AC2" s="1">
        <v>41</v>
      </c>
      <c r="AD2" s="1">
        <v>29</v>
      </c>
      <c r="AE2" s="1">
        <f t="shared" ref="AE2:AE4" si="4">AC2-AD2</f>
        <v>12</v>
      </c>
    </row>
    <row r="3" spans="1:31">
      <c r="A3" s="1">
        <v>2</v>
      </c>
      <c r="B3" s="1">
        <v>0</v>
      </c>
      <c r="C3" s="1">
        <v>0</v>
      </c>
      <c r="D3" s="1">
        <v>17</v>
      </c>
      <c r="E3" s="1">
        <v>41</v>
      </c>
      <c r="F3" s="1">
        <v>32</v>
      </c>
      <c r="G3" s="1">
        <f t="shared" ref="G3:G13" si="5">E3-F3</f>
        <v>9</v>
      </c>
      <c r="H3" s="1">
        <v>37</v>
      </c>
      <c r="I3" s="1">
        <v>24</v>
      </c>
      <c r="J3" s="1">
        <f t="shared" ref="J3:J13" si="6">H3-I3</f>
        <v>13</v>
      </c>
      <c r="K3" s="1">
        <v>38</v>
      </c>
      <c r="L3" s="1">
        <v>35</v>
      </c>
      <c r="M3" s="1">
        <f t="shared" si="0"/>
        <v>3</v>
      </c>
      <c r="N3" s="1">
        <v>31</v>
      </c>
      <c r="O3" s="1">
        <v>29</v>
      </c>
      <c r="P3" s="1">
        <f t="shared" si="1"/>
        <v>2</v>
      </c>
      <c r="Q3" s="1">
        <v>53</v>
      </c>
      <c r="R3" s="1">
        <v>26</v>
      </c>
      <c r="S3" s="1">
        <f t="shared" ref="S3:S13" si="7">Q3-R3</f>
        <v>27</v>
      </c>
      <c r="T3" s="1">
        <v>37</v>
      </c>
      <c r="U3" s="1">
        <v>24</v>
      </c>
      <c r="V3" s="1">
        <f t="shared" si="2"/>
        <v>13</v>
      </c>
      <c r="W3" s="1">
        <v>31</v>
      </c>
      <c r="X3" s="1">
        <v>29</v>
      </c>
      <c r="Y3" s="1">
        <f t="shared" si="3"/>
        <v>2</v>
      </c>
      <c r="Z3" s="1">
        <v>53</v>
      </c>
      <c r="AA3" s="1">
        <v>26</v>
      </c>
      <c r="AB3" s="1">
        <f t="shared" ref="AB3:AB4" si="8">Z3-AA3</f>
        <v>27</v>
      </c>
      <c r="AC3" s="1">
        <v>37</v>
      </c>
      <c r="AD3" s="1">
        <v>24</v>
      </c>
      <c r="AE3" s="1">
        <f t="shared" si="4"/>
        <v>13</v>
      </c>
    </row>
    <row r="4" spans="1:31">
      <c r="A4" s="1">
        <v>3</v>
      </c>
      <c r="B4" s="1">
        <v>0</v>
      </c>
      <c r="C4" s="1">
        <v>0</v>
      </c>
      <c r="D4" s="1">
        <v>15</v>
      </c>
      <c r="E4" s="1">
        <v>36</v>
      </c>
      <c r="F4" s="1">
        <v>28</v>
      </c>
      <c r="G4" s="1">
        <f t="shared" si="5"/>
        <v>8</v>
      </c>
      <c r="H4" s="1">
        <v>33</v>
      </c>
      <c r="I4" s="1">
        <v>26</v>
      </c>
      <c r="J4" s="1">
        <f t="shared" si="6"/>
        <v>7</v>
      </c>
      <c r="K4" s="1">
        <v>42</v>
      </c>
      <c r="L4" s="1">
        <v>31</v>
      </c>
      <c r="M4" s="1">
        <f t="shared" si="0"/>
        <v>11</v>
      </c>
      <c r="Q4" s="1">
        <v>42</v>
      </c>
      <c r="R4" s="1">
        <v>33</v>
      </c>
      <c r="S4" s="1">
        <f t="shared" si="7"/>
        <v>9</v>
      </c>
      <c r="T4" s="1">
        <v>42</v>
      </c>
      <c r="U4" s="1">
        <v>34</v>
      </c>
      <c r="V4" s="1">
        <f t="shared" si="2"/>
        <v>8</v>
      </c>
      <c r="W4" s="1">
        <v>38</v>
      </c>
      <c r="X4" s="1">
        <v>32</v>
      </c>
      <c r="Y4" s="1">
        <f t="shared" si="3"/>
        <v>6</v>
      </c>
      <c r="Z4" s="1">
        <v>42</v>
      </c>
      <c r="AA4" s="1">
        <v>33</v>
      </c>
      <c r="AB4" s="1">
        <f t="shared" si="8"/>
        <v>9</v>
      </c>
      <c r="AC4" s="1">
        <v>42</v>
      </c>
      <c r="AD4" s="1">
        <v>34</v>
      </c>
      <c r="AE4" s="1">
        <f t="shared" si="4"/>
        <v>8</v>
      </c>
    </row>
    <row r="5" spans="1:31">
      <c r="A5" s="1">
        <v>4</v>
      </c>
      <c r="B5" s="1">
        <v>0</v>
      </c>
      <c r="C5" s="1">
        <v>0</v>
      </c>
      <c r="D5" s="1">
        <v>15</v>
      </c>
      <c r="E5" s="1">
        <v>33</v>
      </c>
      <c r="F5" s="1">
        <v>31</v>
      </c>
      <c r="G5" s="1">
        <f t="shared" si="5"/>
        <v>2</v>
      </c>
      <c r="H5" s="1">
        <v>36</v>
      </c>
      <c r="I5" s="1">
        <v>29</v>
      </c>
      <c r="J5" s="1">
        <f t="shared" si="6"/>
        <v>7</v>
      </c>
      <c r="K5" s="1">
        <v>33</v>
      </c>
      <c r="L5" s="1">
        <v>33</v>
      </c>
      <c r="M5" s="1">
        <f t="shared" si="0"/>
        <v>0</v>
      </c>
      <c r="N5" s="1">
        <v>30</v>
      </c>
      <c r="O5" s="1">
        <v>32</v>
      </c>
      <c r="P5" s="1">
        <f t="shared" si="1"/>
        <v>-2</v>
      </c>
      <c r="W5" s="1">
        <v>30</v>
      </c>
      <c r="X5" s="1">
        <v>32</v>
      </c>
      <c r="Y5" s="1">
        <f t="shared" ref="Y5:Y9" si="9">W5-X5</f>
        <v>-2</v>
      </c>
      <c r="Z5" s="1">
        <v>43</v>
      </c>
      <c r="AA5" s="1">
        <v>30</v>
      </c>
      <c r="AB5" s="1">
        <v>13</v>
      </c>
      <c r="AC5" s="1">
        <v>44</v>
      </c>
      <c r="AD5" s="1">
        <v>32</v>
      </c>
      <c r="AE5" s="1">
        <v>12</v>
      </c>
    </row>
    <row r="6" spans="1:31">
      <c r="A6" s="1">
        <v>5</v>
      </c>
      <c r="B6" s="1">
        <v>0</v>
      </c>
      <c r="C6" s="1">
        <v>0</v>
      </c>
      <c r="D6" s="1">
        <v>15</v>
      </c>
      <c r="E6" s="1">
        <v>43</v>
      </c>
      <c r="F6" s="1">
        <v>37</v>
      </c>
      <c r="G6" s="1">
        <f t="shared" si="5"/>
        <v>6</v>
      </c>
      <c r="H6" s="1">
        <v>39</v>
      </c>
      <c r="I6" s="1">
        <v>41</v>
      </c>
      <c r="J6" s="1">
        <f t="shared" si="6"/>
        <v>-2</v>
      </c>
      <c r="K6" s="1">
        <v>42</v>
      </c>
      <c r="L6" s="1">
        <v>35</v>
      </c>
      <c r="M6" s="1">
        <f t="shared" si="0"/>
        <v>7</v>
      </c>
      <c r="N6" s="1">
        <v>43</v>
      </c>
      <c r="O6" s="1">
        <v>36</v>
      </c>
      <c r="P6" s="1">
        <f t="shared" si="1"/>
        <v>7</v>
      </c>
      <c r="Q6" s="1">
        <v>43</v>
      </c>
      <c r="R6" s="1">
        <v>42</v>
      </c>
      <c r="S6" s="1">
        <f t="shared" si="7"/>
        <v>1</v>
      </c>
      <c r="T6" s="1">
        <v>45</v>
      </c>
      <c r="U6" s="1">
        <v>35</v>
      </c>
      <c r="V6" s="1">
        <f t="shared" si="2"/>
        <v>10</v>
      </c>
      <c r="W6" s="1">
        <v>43</v>
      </c>
      <c r="X6" s="1">
        <v>36</v>
      </c>
      <c r="Y6" s="1">
        <f t="shared" si="9"/>
        <v>7</v>
      </c>
      <c r="Z6" s="1">
        <v>43</v>
      </c>
      <c r="AA6" s="1">
        <v>42</v>
      </c>
      <c r="AB6" s="1">
        <f t="shared" ref="AB6:AB11" si="10">Z6-AA6</f>
        <v>1</v>
      </c>
      <c r="AC6" s="1">
        <v>45</v>
      </c>
      <c r="AD6" s="1">
        <v>35</v>
      </c>
      <c r="AE6" s="1">
        <f t="shared" ref="AE6:AE10" si="11">AC6-AD6</f>
        <v>10</v>
      </c>
    </row>
    <row r="7" spans="1:31">
      <c r="A7" s="1">
        <v>6</v>
      </c>
      <c r="B7" s="1">
        <v>0</v>
      </c>
      <c r="C7" s="1">
        <v>0</v>
      </c>
      <c r="D7" s="1">
        <v>16</v>
      </c>
      <c r="E7" s="1">
        <v>67</v>
      </c>
      <c r="F7" s="1">
        <v>27</v>
      </c>
      <c r="G7" s="1">
        <f t="shared" si="5"/>
        <v>40</v>
      </c>
      <c r="H7" s="1">
        <v>37</v>
      </c>
      <c r="I7" s="1">
        <v>24</v>
      </c>
      <c r="J7" s="1">
        <f t="shared" si="6"/>
        <v>13</v>
      </c>
      <c r="K7" s="1">
        <v>59</v>
      </c>
      <c r="L7" s="1">
        <v>37</v>
      </c>
      <c r="M7" s="1">
        <f t="shared" si="0"/>
        <v>22</v>
      </c>
      <c r="N7" s="1">
        <v>59</v>
      </c>
      <c r="O7" s="1">
        <v>27</v>
      </c>
      <c r="P7" s="1">
        <f t="shared" si="1"/>
        <v>32</v>
      </c>
      <c r="Q7" s="1">
        <v>42</v>
      </c>
      <c r="R7" s="1">
        <v>28</v>
      </c>
      <c r="S7" s="1">
        <f t="shared" si="7"/>
        <v>14</v>
      </c>
      <c r="T7" s="1">
        <v>45</v>
      </c>
      <c r="U7" s="1">
        <v>22</v>
      </c>
      <c r="V7" s="1">
        <f t="shared" si="2"/>
        <v>23</v>
      </c>
      <c r="W7" s="1">
        <v>59</v>
      </c>
      <c r="X7" s="1">
        <v>27</v>
      </c>
      <c r="Y7" s="1">
        <f t="shared" si="9"/>
        <v>32</v>
      </c>
      <c r="Z7" s="1">
        <v>42</v>
      </c>
      <c r="AA7" s="1">
        <v>28</v>
      </c>
      <c r="AB7" s="1">
        <f t="shared" si="10"/>
        <v>14</v>
      </c>
      <c r="AC7" s="1">
        <v>45</v>
      </c>
      <c r="AD7" s="1">
        <v>22</v>
      </c>
      <c r="AE7" s="1">
        <f t="shared" si="11"/>
        <v>23</v>
      </c>
    </row>
    <row r="8" spans="1:31">
      <c r="A8" s="1">
        <v>7</v>
      </c>
      <c r="B8" s="1">
        <v>0</v>
      </c>
      <c r="C8" s="1">
        <v>0</v>
      </c>
      <c r="D8" s="1">
        <v>14</v>
      </c>
      <c r="E8" s="1">
        <v>40</v>
      </c>
      <c r="F8" s="1">
        <v>26</v>
      </c>
      <c r="G8" s="1">
        <f t="shared" si="5"/>
        <v>14</v>
      </c>
      <c r="H8" s="1">
        <v>34</v>
      </c>
      <c r="I8" s="1">
        <v>25</v>
      </c>
      <c r="J8" s="1">
        <f t="shared" si="6"/>
        <v>9</v>
      </c>
      <c r="K8" s="1">
        <v>41</v>
      </c>
      <c r="L8" s="1">
        <v>24</v>
      </c>
      <c r="M8" s="1">
        <f t="shared" si="0"/>
        <v>17</v>
      </c>
      <c r="Q8" s="1">
        <v>40</v>
      </c>
      <c r="R8" s="1">
        <v>25</v>
      </c>
      <c r="S8" s="1">
        <f t="shared" si="7"/>
        <v>15</v>
      </c>
      <c r="T8" s="1">
        <v>42</v>
      </c>
      <c r="U8" s="1">
        <v>24</v>
      </c>
      <c r="V8" s="1">
        <f t="shared" si="2"/>
        <v>18</v>
      </c>
      <c r="W8" s="1">
        <v>38</v>
      </c>
      <c r="X8" s="1">
        <v>32</v>
      </c>
      <c r="Y8" s="1">
        <f t="shared" si="9"/>
        <v>6</v>
      </c>
      <c r="Z8" s="1">
        <v>40</v>
      </c>
      <c r="AA8" s="1">
        <v>25</v>
      </c>
      <c r="AB8" s="1">
        <f t="shared" si="10"/>
        <v>15</v>
      </c>
      <c r="AC8" s="1">
        <v>42</v>
      </c>
      <c r="AD8" s="1">
        <v>24</v>
      </c>
      <c r="AE8" s="1">
        <f t="shared" si="11"/>
        <v>18</v>
      </c>
    </row>
    <row r="9" spans="1:31">
      <c r="A9" s="1">
        <v>8</v>
      </c>
      <c r="B9" s="1">
        <v>0</v>
      </c>
      <c r="C9" s="1">
        <v>0</v>
      </c>
      <c r="D9" s="1">
        <v>12</v>
      </c>
      <c r="E9" s="1">
        <v>30</v>
      </c>
      <c r="F9" s="1">
        <v>24</v>
      </c>
      <c r="G9" s="1">
        <f t="shared" si="5"/>
        <v>6</v>
      </c>
      <c r="H9" s="1">
        <v>37</v>
      </c>
      <c r="I9" s="1">
        <v>20</v>
      </c>
      <c r="J9" s="1">
        <f t="shared" si="6"/>
        <v>17</v>
      </c>
      <c r="K9" s="1">
        <v>36</v>
      </c>
      <c r="L9" s="1">
        <v>25</v>
      </c>
      <c r="M9" s="1">
        <f t="shared" si="0"/>
        <v>11</v>
      </c>
      <c r="Q9" s="1">
        <v>41</v>
      </c>
      <c r="R9" s="1">
        <v>21</v>
      </c>
      <c r="S9" s="1">
        <f t="shared" si="7"/>
        <v>20</v>
      </c>
      <c r="T9" s="1">
        <v>49</v>
      </c>
      <c r="U9" s="1">
        <v>33</v>
      </c>
      <c r="V9" s="1">
        <f t="shared" si="2"/>
        <v>16</v>
      </c>
      <c r="W9" s="1">
        <v>38</v>
      </c>
      <c r="X9" s="1">
        <v>32</v>
      </c>
      <c r="Y9" s="1">
        <f t="shared" si="9"/>
        <v>6</v>
      </c>
      <c r="Z9" s="1">
        <v>41</v>
      </c>
      <c r="AA9" s="1">
        <v>21</v>
      </c>
      <c r="AB9" s="1">
        <f t="shared" si="10"/>
        <v>20</v>
      </c>
      <c r="AC9" s="1">
        <v>49</v>
      </c>
      <c r="AD9" s="1">
        <v>33</v>
      </c>
      <c r="AE9" s="1">
        <f t="shared" si="11"/>
        <v>16</v>
      </c>
    </row>
    <row r="10" spans="1:31">
      <c r="A10" s="1">
        <v>9</v>
      </c>
      <c r="B10" s="1">
        <v>0</v>
      </c>
      <c r="C10" s="1">
        <v>0</v>
      </c>
      <c r="D10" s="1">
        <v>13</v>
      </c>
      <c r="E10" s="1">
        <v>41</v>
      </c>
      <c r="F10" s="1">
        <v>29</v>
      </c>
      <c r="G10" s="1">
        <f t="shared" si="5"/>
        <v>12</v>
      </c>
      <c r="H10" s="1">
        <v>36</v>
      </c>
      <c r="I10" s="1">
        <v>32</v>
      </c>
      <c r="J10" s="1">
        <f t="shared" si="6"/>
        <v>4</v>
      </c>
      <c r="K10" s="1">
        <v>36</v>
      </c>
      <c r="L10" s="1">
        <v>30</v>
      </c>
      <c r="M10" s="1">
        <f t="shared" si="0"/>
        <v>6</v>
      </c>
      <c r="N10" s="1">
        <v>42</v>
      </c>
      <c r="O10" s="1">
        <v>28</v>
      </c>
      <c r="P10" s="1">
        <f t="shared" si="1"/>
        <v>14</v>
      </c>
      <c r="Q10" s="1">
        <v>28</v>
      </c>
      <c r="R10" s="1">
        <v>34</v>
      </c>
      <c r="S10" s="1">
        <f t="shared" si="7"/>
        <v>-6</v>
      </c>
      <c r="W10" s="1">
        <v>42</v>
      </c>
      <c r="X10" s="1">
        <v>28</v>
      </c>
      <c r="Y10" s="1">
        <f t="shared" ref="Y10:Y13" si="12">W10-X10</f>
        <v>14</v>
      </c>
      <c r="Z10" s="1">
        <v>28</v>
      </c>
      <c r="AA10" s="1">
        <v>34</v>
      </c>
      <c r="AB10" s="1">
        <f t="shared" si="10"/>
        <v>-6</v>
      </c>
      <c r="AC10" s="1">
        <v>44</v>
      </c>
      <c r="AD10" s="1">
        <v>32</v>
      </c>
      <c r="AE10" s="1">
        <f t="shared" si="11"/>
        <v>12</v>
      </c>
    </row>
    <row r="11" spans="1:31">
      <c r="A11" s="1">
        <v>10</v>
      </c>
      <c r="B11" s="1">
        <v>0</v>
      </c>
      <c r="C11" s="1">
        <v>0</v>
      </c>
      <c r="D11" s="1">
        <v>16</v>
      </c>
      <c r="E11" s="1">
        <v>40</v>
      </c>
      <c r="F11" s="1">
        <v>27</v>
      </c>
      <c r="G11" s="1">
        <f t="shared" si="5"/>
        <v>13</v>
      </c>
      <c r="H11" s="1">
        <v>27</v>
      </c>
      <c r="I11" s="1">
        <v>25</v>
      </c>
      <c r="J11" s="1">
        <f t="shared" si="6"/>
        <v>2</v>
      </c>
      <c r="K11" s="1">
        <v>32</v>
      </c>
      <c r="L11" s="1">
        <v>37</v>
      </c>
      <c r="M11" s="1">
        <f t="shared" si="0"/>
        <v>-5</v>
      </c>
      <c r="N11" s="1">
        <v>28</v>
      </c>
      <c r="O11" s="1">
        <v>39</v>
      </c>
      <c r="P11" s="1">
        <f t="shared" si="1"/>
        <v>-11</v>
      </c>
      <c r="T11" s="1">
        <v>67</v>
      </c>
      <c r="U11" s="1">
        <v>41</v>
      </c>
      <c r="V11" s="1">
        <f t="shared" si="2"/>
        <v>26</v>
      </c>
      <c r="W11" s="1">
        <v>28</v>
      </c>
      <c r="X11" s="1">
        <v>39</v>
      </c>
      <c r="Y11" s="1">
        <f t="shared" si="12"/>
        <v>-11</v>
      </c>
      <c r="Z11" s="1">
        <v>43</v>
      </c>
      <c r="AA11" s="1">
        <v>30</v>
      </c>
      <c r="AB11" s="1">
        <f t="shared" si="10"/>
        <v>13</v>
      </c>
      <c r="AC11" s="1">
        <v>67</v>
      </c>
      <c r="AD11" s="1">
        <v>41</v>
      </c>
      <c r="AE11" s="1">
        <f t="shared" ref="AE11:AE13" si="13">AC11-AD11</f>
        <v>26</v>
      </c>
    </row>
    <row r="12" spans="1:31">
      <c r="A12" s="1">
        <v>11</v>
      </c>
      <c r="B12" s="1">
        <v>0</v>
      </c>
      <c r="C12" s="1">
        <v>0</v>
      </c>
      <c r="D12" s="1">
        <v>13</v>
      </c>
      <c r="E12" s="1">
        <v>40</v>
      </c>
      <c r="F12" s="1">
        <v>24</v>
      </c>
      <c r="G12" s="1">
        <f t="shared" si="5"/>
        <v>16</v>
      </c>
      <c r="H12" s="1">
        <v>37</v>
      </c>
      <c r="I12" s="1">
        <v>24</v>
      </c>
      <c r="J12" s="1">
        <f t="shared" si="6"/>
        <v>13</v>
      </c>
      <c r="K12" s="1">
        <v>34</v>
      </c>
      <c r="L12" s="1">
        <v>29</v>
      </c>
      <c r="M12" s="1">
        <f t="shared" si="0"/>
        <v>5</v>
      </c>
      <c r="N12" s="1">
        <v>32</v>
      </c>
      <c r="O12" s="1">
        <v>30</v>
      </c>
      <c r="P12" s="1">
        <f t="shared" si="1"/>
        <v>2</v>
      </c>
      <c r="Q12" s="1">
        <v>47</v>
      </c>
      <c r="R12" s="1">
        <v>30</v>
      </c>
      <c r="S12" s="1">
        <f t="shared" si="7"/>
        <v>17</v>
      </c>
      <c r="T12" s="1">
        <v>41</v>
      </c>
      <c r="U12" s="1">
        <v>43</v>
      </c>
      <c r="V12" s="1">
        <f t="shared" si="2"/>
        <v>-2</v>
      </c>
      <c r="W12" s="1">
        <v>32</v>
      </c>
      <c r="X12" s="1">
        <v>30</v>
      </c>
      <c r="Y12" s="1">
        <f t="shared" si="12"/>
        <v>2</v>
      </c>
      <c r="Z12" s="1">
        <v>47</v>
      </c>
      <c r="AA12" s="1">
        <v>30</v>
      </c>
      <c r="AB12" s="1">
        <f t="shared" ref="AB12:AB13" si="14">Z12-AA12</f>
        <v>17</v>
      </c>
      <c r="AC12" s="1">
        <v>41</v>
      </c>
      <c r="AD12" s="1">
        <v>43</v>
      </c>
      <c r="AE12" s="1">
        <f t="shared" si="13"/>
        <v>-2</v>
      </c>
    </row>
    <row r="13" spans="1:31">
      <c r="A13" s="1">
        <v>12</v>
      </c>
      <c r="B13" s="1">
        <v>0</v>
      </c>
      <c r="C13" s="1">
        <v>0</v>
      </c>
      <c r="D13" s="1">
        <v>16</v>
      </c>
      <c r="E13" s="1">
        <v>45</v>
      </c>
      <c r="F13" s="1">
        <v>32</v>
      </c>
      <c r="G13" s="1">
        <f t="shared" si="5"/>
        <v>13</v>
      </c>
      <c r="H13" s="1">
        <v>37</v>
      </c>
      <c r="I13" s="1">
        <v>36</v>
      </c>
      <c r="J13" s="1">
        <f t="shared" si="6"/>
        <v>1</v>
      </c>
      <c r="K13" s="1">
        <v>42</v>
      </c>
      <c r="L13" s="1">
        <v>38</v>
      </c>
      <c r="M13" s="1">
        <f t="shared" si="0"/>
        <v>4</v>
      </c>
      <c r="N13" s="1">
        <v>35</v>
      </c>
      <c r="O13" s="1">
        <v>34</v>
      </c>
      <c r="P13" s="1">
        <f t="shared" si="1"/>
        <v>1</v>
      </c>
      <c r="Q13" s="1">
        <v>35</v>
      </c>
      <c r="R13" s="1">
        <v>27</v>
      </c>
      <c r="S13" s="1">
        <f t="shared" si="7"/>
        <v>8</v>
      </c>
      <c r="T13" s="1">
        <v>32</v>
      </c>
      <c r="U13" s="1">
        <v>31</v>
      </c>
      <c r="V13" s="1">
        <f t="shared" si="2"/>
        <v>1</v>
      </c>
      <c r="W13" s="1">
        <v>35</v>
      </c>
      <c r="X13" s="1">
        <v>34</v>
      </c>
      <c r="Y13" s="1">
        <f t="shared" si="12"/>
        <v>1</v>
      </c>
      <c r="Z13" s="1">
        <v>35</v>
      </c>
      <c r="AA13" s="1">
        <v>27</v>
      </c>
      <c r="AB13" s="1">
        <f t="shared" si="14"/>
        <v>8</v>
      </c>
      <c r="AC13" s="1">
        <v>32</v>
      </c>
      <c r="AD13" s="1">
        <v>31</v>
      </c>
      <c r="AE13" s="1">
        <f t="shared" si="13"/>
        <v>1</v>
      </c>
    </row>
    <row r="14" spans="1:31" s="2" customFormat="1">
      <c r="C14" s="3" t="s">
        <v>17</v>
      </c>
      <c r="E14" s="3">
        <f t="shared" ref="E14:L14" si="15">AVERAGE(E2:E13)</f>
        <v>40.75</v>
      </c>
      <c r="F14" s="3">
        <f t="shared" si="15"/>
        <v>28.916666666666668</v>
      </c>
      <c r="G14" s="3">
        <f t="shared" si="15"/>
        <v>11.833333333333334</v>
      </c>
      <c r="H14" s="3">
        <f t="shared" si="15"/>
        <v>36.333333333333336</v>
      </c>
      <c r="I14" s="3">
        <f t="shared" si="15"/>
        <v>28.5</v>
      </c>
      <c r="J14" s="3">
        <f t="shared" si="15"/>
        <v>7.833333333333333</v>
      </c>
      <c r="K14" s="3">
        <f t="shared" si="15"/>
        <v>39.25</v>
      </c>
      <c r="L14" s="3">
        <f t="shared" si="15"/>
        <v>32.083333333333336</v>
      </c>
      <c r="M14" s="3">
        <f>AVERAGE(M2:M13)</f>
        <v>7.166666666666667</v>
      </c>
      <c r="N14" s="3">
        <f t="shared" ref="N14:V14" si="16">AVERAGE(N2:N13)</f>
        <v>37.777777777777779</v>
      </c>
      <c r="O14" s="3">
        <f t="shared" si="16"/>
        <v>31.888888888888889</v>
      </c>
      <c r="P14" s="3">
        <f t="shared" si="16"/>
        <v>5.8888888888888893</v>
      </c>
      <c r="Q14" s="3">
        <f t="shared" si="16"/>
        <v>42.7</v>
      </c>
      <c r="R14" s="3">
        <f t="shared" si="16"/>
        <v>29.8</v>
      </c>
      <c r="S14" s="3">
        <f t="shared" si="16"/>
        <v>12.9</v>
      </c>
      <c r="T14" s="3">
        <f t="shared" si="16"/>
        <v>44.1</v>
      </c>
      <c r="U14" s="3">
        <f t="shared" si="16"/>
        <v>31.6</v>
      </c>
      <c r="V14" s="3">
        <f t="shared" si="16"/>
        <v>12.5</v>
      </c>
      <c r="W14" s="3"/>
      <c r="X14" s="3"/>
      <c r="Y14" s="3"/>
      <c r="Z14" s="3"/>
      <c r="AA14" s="3"/>
      <c r="AB14" s="3"/>
      <c r="AC14" s="3"/>
      <c r="AD14" s="3"/>
      <c r="AE14" s="3"/>
    </row>
    <row r="17" spans="31:31">
      <c r="AE17" s="1">
        <v>38</v>
      </c>
    </row>
  </sheetData>
  <autoFilter ref="A1:D90"/>
  <pageMargins left="0.7" right="0.7" top="0.78740157499999996" bottom="0.78740157499999996" header="0.3" footer="0.3"/>
  <pageSetup paperSize="9"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Herbach</dc:creator>
  <cp:lastModifiedBy>Jan Kiesewetter</cp:lastModifiedBy>
  <dcterms:created xsi:type="dcterms:W3CDTF">2017-06-13T12:07:12Z</dcterms:created>
  <dcterms:modified xsi:type="dcterms:W3CDTF">2018-07-30T07:55:03Z</dcterms:modified>
</cp:coreProperties>
</file>