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420" yWindow="0" windowWidth="25600" windowHeight="17540" tabRatio="500" activeTab="3"/>
  </bookViews>
  <sheets>
    <sheet name="locations" sheetId="2" r:id="rId1"/>
    <sheet name="sites" sheetId="1" r:id="rId2"/>
    <sheet name="samples" sheetId="4" r:id="rId3"/>
    <sheet name="specimens" sheetId="5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71" i="1" l="1"/>
  <c r="U65" i="1"/>
  <c r="U52" i="1"/>
  <c r="N151" i="1"/>
  <c r="N144" i="1"/>
  <c r="N129" i="1"/>
  <c r="N118" i="1"/>
  <c r="N113" i="1"/>
  <c r="N102" i="1"/>
  <c r="N96" i="1"/>
  <c r="N89" i="1"/>
  <c r="N85" i="1"/>
  <c r="N81" i="1"/>
  <c r="N75" i="1"/>
  <c r="N71" i="1"/>
  <c r="N65" i="1"/>
  <c r="N55" i="1"/>
  <c r="N52" i="1"/>
  <c r="U34" i="1"/>
  <c r="N34" i="1"/>
  <c r="N29" i="1"/>
  <c r="N19" i="1"/>
  <c r="N16" i="1"/>
  <c r="U10" i="1"/>
  <c r="N10" i="1"/>
  <c r="N6" i="1"/>
</calcChain>
</file>

<file path=xl/sharedStrings.xml><?xml version="1.0" encoding="utf-8"?>
<sst xmlns="http://schemas.openxmlformats.org/spreadsheetml/2006/main" count="11361" uniqueCount="2003">
  <si>
    <t>site</t>
  </si>
  <si>
    <t>A01</t>
  </si>
  <si>
    <t>A02</t>
  </si>
  <si>
    <t>A03</t>
  </si>
  <si>
    <t>A04</t>
  </si>
  <si>
    <t>A03+A04</t>
  </si>
  <si>
    <t>A05</t>
  </si>
  <si>
    <t>A06</t>
  </si>
  <si>
    <t>A08</t>
  </si>
  <si>
    <t>A06+A08</t>
  </si>
  <si>
    <t>A09</t>
  </si>
  <si>
    <t>A10</t>
  </si>
  <si>
    <t>A11</t>
  </si>
  <si>
    <t>A12</t>
  </si>
  <si>
    <t>A13</t>
  </si>
  <si>
    <t>A12+A13</t>
  </si>
  <si>
    <t>A14</t>
  </si>
  <si>
    <t>A16</t>
  </si>
  <si>
    <t>A14+A16</t>
  </si>
  <si>
    <t>A15</t>
  </si>
  <si>
    <t>A20</t>
  </si>
  <si>
    <t>A17</t>
  </si>
  <si>
    <t>A18</t>
  </si>
  <si>
    <t>A19</t>
  </si>
  <si>
    <t>A21</t>
  </si>
  <si>
    <t>A22</t>
  </si>
  <si>
    <t>A23</t>
  </si>
  <si>
    <t>A24</t>
  </si>
  <si>
    <t>A23+A24</t>
  </si>
  <si>
    <t>A25</t>
  </si>
  <si>
    <t>A28</t>
  </si>
  <si>
    <t>A27</t>
  </si>
  <si>
    <t>A29</t>
  </si>
  <si>
    <t>A28+A27+A29</t>
  </si>
  <si>
    <t>A31</t>
  </si>
  <si>
    <t>A30</t>
  </si>
  <si>
    <t>location</t>
  </si>
  <si>
    <t>B01</t>
  </si>
  <si>
    <t>B04</t>
  </si>
  <si>
    <t>B05</t>
  </si>
  <si>
    <t>B06</t>
  </si>
  <si>
    <t>B07</t>
  </si>
  <si>
    <t>B08</t>
  </si>
  <si>
    <t>B09</t>
  </si>
  <si>
    <t>B05-B09</t>
  </si>
  <si>
    <t>B10</t>
  </si>
  <si>
    <t>B11</t>
  </si>
  <si>
    <t>B12</t>
  </si>
  <si>
    <t>C02</t>
  </si>
  <si>
    <t>C01</t>
  </si>
  <si>
    <t>C03</t>
  </si>
  <si>
    <t>C04</t>
  </si>
  <si>
    <t>C02+C01+C03+C04</t>
  </si>
  <si>
    <t>C05</t>
  </si>
  <si>
    <t>C06</t>
  </si>
  <si>
    <t>C05+C06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</si>
  <si>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</si>
  <si>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</si>
  <si>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</si>
  <si>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</si>
  <si>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</si>
  <si>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</si>
  <si>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</si>
  <si>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</si>
  <si>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</si>
  <si>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C14+C15</t>
  </si>
  <si>
    <t>C16</t>
  </si>
  <si>
    <t>C17</t>
  </si>
  <si>
    <t>C18</t>
  </si>
  <si>
    <t>C19</t>
  </si>
  <si>
    <t>C20</t>
  </si>
  <si>
    <t>C18+C19+C20</t>
  </si>
  <si>
    <t>C21</t>
  </si>
  <si>
    <t>C23</t>
  </si>
  <si>
    <t>C24</t>
  </si>
  <si>
    <t>C23+C24</t>
  </si>
  <si>
    <t>C25</t>
  </si>
  <si>
    <t>C26</t>
  </si>
  <si>
    <t>P01</t>
  </si>
  <si>
    <t>P02</t>
  </si>
  <si>
    <t>P05</t>
  </si>
  <si>
    <t>P02+P05</t>
  </si>
  <si>
    <t>P06</t>
  </si>
  <si>
    <t>P07</t>
  </si>
  <si>
    <t>P08</t>
  </si>
  <si>
    <t>P07+P08</t>
  </si>
  <si>
    <t>P09</t>
  </si>
  <si>
    <t>P10</t>
  </si>
  <si>
    <t>P12</t>
  </si>
  <si>
    <t>P10+P12</t>
  </si>
  <si>
    <t>P13</t>
  </si>
  <si>
    <t>P15</t>
  </si>
  <si>
    <t>P16</t>
  </si>
  <si>
    <t>P17</t>
  </si>
  <si>
    <t>P21</t>
  </si>
  <si>
    <t>P22</t>
  </si>
  <si>
    <t>P21+P22</t>
  </si>
  <si>
    <t>P23</t>
  </si>
  <si>
    <t>P24</t>
  </si>
  <si>
    <t>P25</t>
  </si>
  <si>
    <t>P26</t>
  </si>
  <si>
    <t>P27</t>
  </si>
  <si>
    <t>P24-P27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</si>
  <si>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</si>
  <si>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</si>
  <si>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</si>
  <si>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</si>
  <si>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</si>
  <si>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</si>
  <si>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</si>
  <si>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</si>
  <si>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</si>
  <si>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</si>
  <si>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P35-P37</t>
  </si>
  <si>
    <t>P38</t>
  </si>
  <si>
    <t>P39</t>
  </si>
  <si>
    <t>P40</t>
  </si>
  <si>
    <t>P41</t>
  </si>
  <si>
    <t>P40+P41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</si>
  <si>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</si>
  <si>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</si>
  <si>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</si>
  <si>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</si>
  <si>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</si>
  <si>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</si>
  <si>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</si>
  <si>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</si>
  <si>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</si>
  <si>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</si>
  <si>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P50+P51</t>
  </si>
  <si>
    <t>P52</t>
  </si>
  <si>
    <t>P53</t>
  </si>
  <si>
    <t>P54</t>
  </si>
  <si>
    <t>P55</t>
  </si>
  <si>
    <t>P56</t>
  </si>
  <si>
    <t>P57</t>
  </si>
  <si>
    <t>P58</t>
  </si>
  <si>
    <t>P59</t>
  </si>
  <si>
    <t>P61</t>
  </si>
  <si>
    <t>P62</t>
  </si>
  <si>
    <t>P63</t>
  </si>
  <si>
    <t>P64</t>
  </si>
  <si>
    <t>P65</t>
  </si>
  <si>
    <t>P66</t>
  </si>
  <si>
    <t>P65+P66</t>
  </si>
  <si>
    <t>P68</t>
  </si>
  <si>
    <t>P69</t>
  </si>
  <si>
    <t>P72</t>
  </si>
  <si>
    <t>P73</t>
  </si>
  <si>
    <t>P75</t>
  </si>
  <si>
    <t>P77</t>
  </si>
  <si>
    <t>P75+P77</t>
  </si>
  <si>
    <t>P79</t>
  </si>
  <si>
    <t>Tuoyun</t>
  </si>
  <si>
    <t>result_type</t>
  </si>
  <si>
    <t>i</t>
  </si>
  <si>
    <t>result_quality</t>
  </si>
  <si>
    <t>g</t>
  </si>
  <si>
    <t>method_codes</t>
  </si>
  <si>
    <t>geologic_classes</t>
  </si>
  <si>
    <t>geologic_types</t>
  </si>
  <si>
    <t>lithologies</t>
  </si>
  <si>
    <t>lat</t>
  </si>
  <si>
    <t>lon</t>
  </si>
  <si>
    <t>DE-FM</t>
  </si>
  <si>
    <t>Igneous:Extrusive</t>
  </si>
  <si>
    <t>Lava Flow</t>
  </si>
  <si>
    <t>Basalt</t>
  </si>
  <si>
    <t>height</t>
  </si>
  <si>
    <t>dir_dec</t>
  </si>
  <si>
    <t>dir_inc</t>
  </si>
  <si>
    <t>dir_k</t>
  </si>
  <si>
    <t>dir_alpha95</t>
  </si>
  <si>
    <t>vgp_lon</t>
  </si>
  <si>
    <t>vgp_lat</t>
  </si>
  <si>
    <t>age_low</t>
  </si>
  <si>
    <t>age_high</t>
  </si>
  <si>
    <t>age_unit</t>
  </si>
  <si>
    <t>Ma</t>
  </si>
  <si>
    <t>citations</t>
  </si>
  <si>
    <t>lon_e</t>
  </si>
  <si>
    <t>lon_w</t>
  </si>
  <si>
    <t>lat_s</t>
  </si>
  <si>
    <t>lat_n</t>
  </si>
  <si>
    <t>location_type</t>
  </si>
  <si>
    <t>Region</t>
  </si>
  <si>
    <t>sample</t>
  </si>
  <si>
    <t>specimen</t>
  </si>
  <si>
    <t>P01-286A</t>
  </si>
  <si>
    <t>P01-287A</t>
  </si>
  <si>
    <t>P01-288A</t>
  </si>
  <si>
    <t>P01-289A</t>
  </si>
  <si>
    <t>P01-290A</t>
  </si>
  <si>
    <t>P01-290B</t>
  </si>
  <si>
    <t>P02-291A</t>
  </si>
  <si>
    <t>P02-292A</t>
  </si>
  <si>
    <t>P02-293A</t>
  </si>
  <si>
    <t>P02-294A</t>
  </si>
  <si>
    <t>P02-295A</t>
  </si>
  <si>
    <t>P05-306A</t>
  </si>
  <si>
    <t>P05-306alpha</t>
  </si>
  <si>
    <t>P05-307A</t>
  </si>
  <si>
    <t>P05-308A</t>
  </si>
  <si>
    <t>P05-309A</t>
  </si>
  <si>
    <t>P05-310A</t>
  </si>
  <si>
    <t>P06-311A</t>
  </si>
  <si>
    <t>P06-312A</t>
  </si>
  <si>
    <t>P06-313A</t>
  </si>
  <si>
    <t>P06-313B</t>
  </si>
  <si>
    <t>P06-314A</t>
  </si>
  <si>
    <t>P06-315A</t>
  </si>
  <si>
    <t>P07-316A</t>
  </si>
  <si>
    <t>P07-317A</t>
  </si>
  <si>
    <t>P07-319A</t>
  </si>
  <si>
    <t>P07-320A</t>
  </si>
  <si>
    <t>P07-320B</t>
  </si>
  <si>
    <t>P08-321A</t>
  </si>
  <si>
    <t>P08-322A</t>
  </si>
  <si>
    <t>P08-323A</t>
  </si>
  <si>
    <t>P08-324A</t>
  </si>
  <si>
    <t>P08-324B</t>
  </si>
  <si>
    <t>P08-325A</t>
  </si>
  <si>
    <t>P09-327A</t>
  </si>
  <si>
    <t>P09-328A</t>
  </si>
  <si>
    <t>P09-329A</t>
  </si>
  <si>
    <t>P09-330A</t>
  </si>
  <si>
    <t>P10-331A</t>
  </si>
  <si>
    <t>P10-331B</t>
  </si>
  <si>
    <t>P10-332A</t>
  </si>
  <si>
    <t>P10-333A</t>
  </si>
  <si>
    <t>P10-334A</t>
  </si>
  <si>
    <t>P10-335A</t>
  </si>
  <si>
    <t>P12-341A</t>
  </si>
  <si>
    <t>P12-343A</t>
  </si>
  <si>
    <t>P12-344A</t>
  </si>
  <si>
    <t>P12-345A</t>
  </si>
  <si>
    <t>P13-346A</t>
  </si>
  <si>
    <t>P13-347A</t>
  </si>
  <si>
    <t>P13-348A</t>
  </si>
  <si>
    <t>P13-349A</t>
  </si>
  <si>
    <t>P15-356A</t>
  </si>
  <si>
    <t>P15-357A</t>
  </si>
  <si>
    <t>P15-358A</t>
  </si>
  <si>
    <t>P15-359A</t>
  </si>
  <si>
    <t>P15-360A</t>
  </si>
  <si>
    <t>P15-360B</t>
  </si>
  <si>
    <t>P16-361A</t>
  </si>
  <si>
    <t>P16-362A</t>
  </si>
  <si>
    <t>P16-363A</t>
  </si>
  <si>
    <t>P16-364A</t>
  </si>
  <si>
    <t>P16-365A</t>
  </si>
  <si>
    <t>P16-365B</t>
  </si>
  <si>
    <t>P17-366A</t>
  </si>
  <si>
    <t>P17-367A</t>
  </si>
  <si>
    <t>P17-367B</t>
  </si>
  <si>
    <t>P17-368A</t>
  </si>
  <si>
    <t>P17-369A</t>
  </si>
  <si>
    <t>P17-370A</t>
  </si>
  <si>
    <t>P21-386A</t>
  </si>
  <si>
    <t>P21-386B</t>
  </si>
  <si>
    <t>P21-387A</t>
  </si>
  <si>
    <t>P21-388A</t>
  </si>
  <si>
    <t>P21-389A</t>
  </si>
  <si>
    <t>P21-390A</t>
  </si>
  <si>
    <t>P22-391A</t>
  </si>
  <si>
    <t>P22-392A</t>
  </si>
  <si>
    <t>P22-393A</t>
  </si>
  <si>
    <t>P22-393B</t>
  </si>
  <si>
    <t>P22-394A</t>
  </si>
  <si>
    <t>P22-395A</t>
  </si>
  <si>
    <t>P23-396A</t>
  </si>
  <si>
    <t>P23-396B</t>
  </si>
  <si>
    <t>P23-397A</t>
  </si>
  <si>
    <t>P23-398A</t>
  </si>
  <si>
    <t>P23-399A</t>
  </si>
  <si>
    <t>P23-400A</t>
  </si>
  <si>
    <t>P23-400C</t>
  </si>
  <si>
    <t>P23-401A</t>
  </si>
  <si>
    <t>P23-402A</t>
  </si>
  <si>
    <t>P23-404A</t>
  </si>
  <si>
    <t>P24-406A</t>
  </si>
  <si>
    <t>P24-407A</t>
  </si>
  <si>
    <t>P24-408A</t>
  </si>
  <si>
    <t>P24-409A</t>
  </si>
  <si>
    <t>P24-410A</t>
  </si>
  <si>
    <t>P25-411A</t>
  </si>
  <si>
    <t>P25-412A</t>
  </si>
  <si>
    <t>P25-413A</t>
  </si>
  <si>
    <t>P25-414A</t>
  </si>
  <si>
    <t>P25-415A</t>
  </si>
  <si>
    <t>P26-416A</t>
  </si>
  <si>
    <t>P26-417A</t>
  </si>
  <si>
    <t>P26-419A</t>
  </si>
  <si>
    <t>P26-420A</t>
  </si>
  <si>
    <t>P27-421A</t>
  </si>
  <si>
    <t>P27-422A</t>
  </si>
  <si>
    <t>P27-423A</t>
  </si>
  <si>
    <t>P27-424A</t>
  </si>
  <si>
    <t>P27-424B</t>
  </si>
  <si>
    <t>P27-425A</t>
  </si>
  <si>
    <t>P28-426A</t>
  </si>
  <si>
    <t>P28-426B</t>
  </si>
  <si>
    <t>P28-428A</t>
  </si>
  <si>
    <t>P28-429A</t>
  </si>
  <si>
    <t>P28-430A</t>
  </si>
  <si>
    <t>P29-431A</t>
  </si>
  <si>
    <t>P29-432A</t>
  </si>
  <si>
    <t>P29-432B</t>
  </si>
  <si>
    <t>P29-433A</t>
  </si>
  <si>
    <t>P29-434A</t>
  </si>
  <si>
    <t>P29-435A</t>
  </si>
  <si>
    <t>P30-436A</t>
  </si>
  <si>
    <t>P30-437A</t>
  </si>
  <si>
    <t>P30-439A</t>
  </si>
  <si>
    <t>P30-440A</t>
  </si>
  <si>
    <t>P30-440B</t>
  </si>
  <si>
    <t>P31-441A</t>
  </si>
  <si>
    <t>P31-442A</t>
  </si>
  <si>
    <t>P31-443A</t>
  </si>
  <si>
    <t>P31-444A</t>
  </si>
  <si>
    <t>P31-445A</t>
  </si>
  <si>
    <t>P31-445B</t>
  </si>
  <si>
    <t>P32-446A</t>
  </si>
  <si>
    <t>P32-447A</t>
  </si>
  <si>
    <t>P32-448A</t>
  </si>
  <si>
    <t>P32-449A</t>
  </si>
  <si>
    <t>P33-451A</t>
  </si>
  <si>
    <t>P33-452A</t>
  </si>
  <si>
    <t>P33-453A</t>
  </si>
  <si>
    <t>P33-454A</t>
  </si>
  <si>
    <t>P33-455A</t>
  </si>
  <si>
    <t>P33-455B</t>
  </si>
  <si>
    <t>P34-456A</t>
  </si>
  <si>
    <t>P34-457A</t>
  </si>
  <si>
    <t>P34-458A</t>
  </si>
  <si>
    <t>P34-458B</t>
  </si>
  <si>
    <t>P35-461A</t>
  </si>
  <si>
    <t>P35-462B</t>
  </si>
  <si>
    <t>P35-464A</t>
  </si>
  <si>
    <t>P35-465A</t>
  </si>
  <si>
    <t>P36-466A</t>
  </si>
  <si>
    <t>P36-467A</t>
  </si>
  <si>
    <t>P36-467B</t>
  </si>
  <si>
    <t>P36-468A</t>
  </si>
  <si>
    <t>P36-469A</t>
  </si>
  <si>
    <t>P36-470A</t>
  </si>
  <si>
    <t>P37-471A</t>
  </si>
  <si>
    <t>P37-472A</t>
  </si>
  <si>
    <t>P37-473A</t>
  </si>
  <si>
    <t>P37-473B</t>
  </si>
  <si>
    <t>P37-474A</t>
  </si>
  <si>
    <t>P38-476A</t>
  </si>
  <si>
    <t>P38-478A</t>
  </si>
  <si>
    <t>P38-479A</t>
  </si>
  <si>
    <t>P38-479B</t>
  </si>
  <si>
    <t>P38-480A</t>
  </si>
  <si>
    <t>P39-481A</t>
  </si>
  <si>
    <t>P39-482A</t>
  </si>
  <si>
    <t>P39-483A</t>
  </si>
  <si>
    <t>P39-484A</t>
  </si>
  <si>
    <t>P39-484B</t>
  </si>
  <si>
    <t>P39-485A</t>
  </si>
  <si>
    <t>P40-486A</t>
  </si>
  <si>
    <t>P40-487A</t>
  </si>
  <si>
    <t>P40-488A</t>
  </si>
  <si>
    <t>P40-489A</t>
  </si>
  <si>
    <t>P40-489B</t>
  </si>
  <si>
    <t>P40-490A</t>
  </si>
  <si>
    <t>P41-491A</t>
  </si>
  <si>
    <t>P41-491B</t>
  </si>
  <si>
    <t>P41-492A</t>
  </si>
  <si>
    <t>P41-493A</t>
  </si>
  <si>
    <t>P41-494A</t>
  </si>
  <si>
    <t>P41-495A</t>
  </si>
  <si>
    <t>P42-496A</t>
  </si>
  <si>
    <t>P42-497A</t>
  </si>
  <si>
    <t>P42-498A</t>
  </si>
  <si>
    <t>P42-498B</t>
  </si>
  <si>
    <t>P42-499A</t>
  </si>
  <si>
    <t>P42-500A</t>
  </si>
  <si>
    <t>P43-501A</t>
  </si>
  <si>
    <t>P43-502A</t>
  </si>
  <si>
    <t>P43-503A</t>
  </si>
  <si>
    <t>P43-503B</t>
  </si>
  <si>
    <t>P43-504A</t>
  </si>
  <si>
    <t>P43-505A</t>
  </si>
  <si>
    <t>P44-506A</t>
  </si>
  <si>
    <t>P44-507A</t>
  </si>
  <si>
    <t>P44-508A</t>
  </si>
  <si>
    <t>P44-508B</t>
  </si>
  <si>
    <t>P44-509A</t>
  </si>
  <si>
    <t>P44-510A</t>
  </si>
  <si>
    <t>P45-511A</t>
  </si>
  <si>
    <t>P45-512A</t>
  </si>
  <si>
    <t>P45-512B</t>
  </si>
  <si>
    <t>P45-513A</t>
  </si>
  <si>
    <t>P45-514A</t>
  </si>
  <si>
    <t>P45-515A</t>
  </si>
  <si>
    <t>P46-516A</t>
  </si>
  <si>
    <t>P46-517A</t>
  </si>
  <si>
    <t>P46-518A</t>
  </si>
  <si>
    <t>P46-519A</t>
  </si>
  <si>
    <t>P46-519B</t>
  </si>
  <si>
    <t>P46-520A</t>
  </si>
  <si>
    <t>P47-521A</t>
  </si>
  <si>
    <t>P47-522A</t>
  </si>
  <si>
    <t>P47-523A</t>
  </si>
  <si>
    <t>P47-524A</t>
  </si>
  <si>
    <t>P47-524B</t>
  </si>
  <si>
    <t>P47-525A</t>
  </si>
  <si>
    <t>P48-526A</t>
  </si>
  <si>
    <t>P48-527A</t>
  </si>
  <si>
    <t>P48-528A</t>
  </si>
  <si>
    <t>P48-529A</t>
  </si>
  <si>
    <t>P48-530A</t>
  </si>
  <si>
    <t>P49-532A</t>
  </si>
  <si>
    <t>P49-533A</t>
  </si>
  <si>
    <t>P49-534A</t>
  </si>
  <si>
    <t>P49-535A</t>
  </si>
  <si>
    <t>P49-535B</t>
  </si>
  <si>
    <t>P50-536A</t>
  </si>
  <si>
    <t>P50-537A</t>
  </si>
  <si>
    <t>P50-538B</t>
  </si>
  <si>
    <t>P50-539A</t>
  </si>
  <si>
    <t>P50-540A</t>
  </si>
  <si>
    <t>P51-541A</t>
  </si>
  <si>
    <t>P51-542A</t>
  </si>
  <si>
    <t>P51-543A</t>
  </si>
  <si>
    <t>P51-544A</t>
  </si>
  <si>
    <t>P51-545A</t>
  </si>
  <si>
    <t>P52-546A</t>
  </si>
  <si>
    <t>P52-547A</t>
  </si>
  <si>
    <t>P52-548A</t>
  </si>
  <si>
    <t>P52-548B</t>
  </si>
  <si>
    <t>P52-549A</t>
  </si>
  <si>
    <t>P52-550A</t>
  </si>
  <si>
    <t>P53-551A</t>
  </si>
  <si>
    <t>P53-552A</t>
  </si>
  <si>
    <t>P53-553A</t>
  </si>
  <si>
    <t>P53-553B</t>
  </si>
  <si>
    <t>P53-554A</t>
  </si>
  <si>
    <t>P53-555A</t>
  </si>
  <si>
    <t>P54-556A</t>
  </si>
  <si>
    <t>P54-557A</t>
  </si>
  <si>
    <t>P54-558A</t>
  </si>
  <si>
    <t>P54-559A</t>
  </si>
  <si>
    <t>P54-560A</t>
  </si>
  <si>
    <t>P55-561A</t>
  </si>
  <si>
    <t>P55-562A</t>
  </si>
  <si>
    <t>P55-562C</t>
  </si>
  <si>
    <t>P55-563A</t>
  </si>
  <si>
    <t>P55-564A</t>
  </si>
  <si>
    <t>P55-565A</t>
  </si>
  <si>
    <t>P56-566A</t>
  </si>
  <si>
    <t>P56-566B</t>
  </si>
  <si>
    <t>P56-567A</t>
  </si>
  <si>
    <t>P56-568A</t>
  </si>
  <si>
    <t>P56-569A</t>
  </si>
  <si>
    <t>P56-570A</t>
  </si>
  <si>
    <t>P57-571A</t>
  </si>
  <si>
    <t>P57-572A</t>
  </si>
  <si>
    <t>P57-572B</t>
  </si>
  <si>
    <t>P57-573A</t>
  </si>
  <si>
    <t>P57-574A</t>
  </si>
  <si>
    <t>P57-575A</t>
  </si>
  <si>
    <t>P58-576A</t>
  </si>
  <si>
    <t>P58-577A</t>
  </si>
  <si>
    <t>P58-577B</t>
  </si>
  <si>
    <t>P58-578A</t>
  </si>
  <si>
    <t>P58-579A</t>
  </si>
  <si>
    <t>P58-580A</t>
  </si>
  <si>
    <t>P59-581A</t>
  </si>
  <si>
    <t>P59-581B</t>
  </si>
  <si>
    <t>P59-582A</t>
  </si>
  <si>
    <t>P59-583A</t>
  </si>
  <si>
    <t>P59-584A</t>
  </si>
  <si>
    <t>P59-585A</t>
  </si>
  <si>
    <t>P61-591A</t>
  </si>
  <si>
    <t>P61-592A</t>
  </si>
  <si>
    <t>P61-592B</t>
  </si>
  <si>
    <t>P61-593A</t>
  </si>
  <si>
    <t>P61-594A</t>
  </si>
  <si>
    <t>P61-595A</t>
  </si>
  <si>
    <t>P62-596A</t>
  </si>
  <si>
    <t>P62-596B</t>
  </si>
  <si>
    <t>P62-597A</t>
  </si>
  <si>
    <t>P62-598A</t>
  </si>
  <si>
    <t>P62-599A</t>
  </si>
  <si>
    <t>P62-600A</t>
  </si>
  <si>
    <t>P63-601A</t>
  </si>
  <si>
    <t>P63-602A</t>
  </si>
  <si>
    <t>P63-603A</t>
  </si>
  <si>
    <t>P63-604A</t>
  </si>
  <si>
    <t>P63-604B</t>
  </si>
  <si>
    <t>P63-605A</t>
  </si>
  <si>
    <t>P64-606A</t>
  </si>
  <si>
    <t>P64-607A</t>
  </si>
  <si>
    <t>P64-608A</t>
  </si>
  <si>
    <t>P64-609A</t>
  </si>
  <si>
    <t>P64-610A</t>
  </si>
  <si>
    <t>P65-611A</t>
  </si>
  <si>
    <t>P65-612A</t>
  </si>
  <si>
    <t>P65-612B</t>
  </si>
  <si>
    <t>P65-613A</t>
  </si>
  <si>
    <t>P65-614A</t>
  </si>
  <si>
    <t>P65-615A</t>
  </si>
  <si>
    <t>P66-616A</t>
  </si>
  <si>
    <t>P66-617A</t>
  </si>
  <si>
    <t>P66-618A</t>
  </si>
  <si>
    <t>P66-619A</t>
  </si>
  <si>
    <t>P66-620A</t>
  </si>
  <si>
    <t>P66-620B</t>
  </si>
  <si>
    <t>P68-626A</t>
  </si>
  <si>
    <t>P68-627A</t>
  </si>
  <si>
    <t>P68-628A</t>
  </si>
  <si>
    <t>P68-628B</t>
  </si>
  <si>
    <t>P68-629A</t>
  </si>
  <si>
    <t>P69-631A</t>
  </si>
  <si>
    <t>P69-631B</t>
  </si>
  <si>
    <t>P69-632A</t>
  </si>
  <si>
    <t>P69-633A</t>
  </si>
  <si>
    <t>P69-634A</t>
  </si>
  <si>
    <t>P69-635A</t>
  </si>
  <si>
    <t>P72-646A</t>
  </si>
  <si>
    <t>P72-646B</t>
  </si>
  <si>
    <t>P72-647A</t>
  </si>
  <si>
    <t>P72-648A</t>
  </si>
  <si>
    <t>P72-649A</t>
  </si>
  <si>
    <t>P72-650A</t>
  </si>
  <si>
    <t>P73-651A</t>
  </si>
  <si>
    <t>P73-652A</t>
  </si>
  <si>
    <t>P73-653A</t>
  </si>
  <si>
    <t>P73-654A</t>
  </si>
  <si>
    <t>P73-654B</t>
  </si>
  <si>
    <t>P73-655A</t>
  </si>
  <si>
    <t>P75-661A</t>
  </si>
  <si>
    <t>P75-662A</t>
  </si>
  <si>
    <t>P75-663A</t>
  </si>
  <si>
    <t>P75-664A</t>
  </si>
  <si>
    <t>P75-665A</t>
  </si>
  <si>
    <t>P77-671A</t>
  </si>
  <si>
    <t>P77-672A</t>
  </si>
  <si>
    <t>P77-672B</t>
  </si>
  <si>
    <t>P77-673A</t>
  </si>
  <si>
    <t>P77-675A</t>
  </si>
  <si>
    <t>P79-681A</t>
  </si>
  <si>
    <t>P79-682A</t>
  </si>
  <si>
    <t>P79-683A</t>
  </si>
  <si>
    <t>P79-684A</t>
  </si>
  <si>
    <t>P79-685A</t>
  </si>
  <si>
    <t>dir_n_specimens</t>
  </si>
  <si>
    <t>dir_n_total_specimens</t>
  </si>
  <si>
    <t>azimuth</t>
  </si>
  <si>
    <t>dip</t>
  </si>
  <si>
    <t>bed_dip_direction</t>
  </si>
  <si>
    <t>bed_dip</t>
  </si>
  <si>
    <t>P01-286</t>
  </si>
  <si>
    <t>DE_BFL</t>
  </si>
  <si>
    <t>P01-287</t>
  </si>
  <si>
    <t>P01-288</t>
  </si>
  <si>
    <t>P01-289</t>
  </si>
  <si>
    <t>P01-290</t>
  </si>
  <si>
    <t>P02-291</t>
  </si>
  <si>
    <t>P02-292</t>
  </si>
  <si>
    <t>P02-293</t>
  </si>
  <si>
    <t>P02-294</t>
  </si>
  <si>
    <t>P02-295</t>
  </si>
  <si>
    <t>P05-306</t>
  </si>
  <si>
    <t>P05-307</t>
  </si>
  <si>
    <t>P05-308</t>
  </si>
  <si>
    <t>P05-309</t>
  </si>
  <si>
    <t>P05-310</t>
  </si>
  <si>
    <t>P06-311</t>
  </si>
  <si>
    <t>P06-312</t>
  </si>
  <si>
    <t>P06-313</t>
  </si>
  <si>
    <t>P06-314</t>
  </si>
  <si>
    <t>P06-315</t>
  </si>
  <si>
    <t>P07-316</t>
  </si>
  <si>
    <t>P07-317</t>
  </si>
  <si>
    <t>P07-319</t>
  </si>
  <si>
    <t>P07-320</t>
  </si>
  <si>
    <t>P08-321</t>
  </si>
  <si>
    <t>P08-322</t>
  </si>
  <si>
    <t>P08-323</t>
  </si>
  <si>
    <t>P08-324</t>
  </si>
  <si>
    <t>P08-325</t>
  </si>
  <si>
    <t>P09-327</t>
  </si>
  <si>
    <t>P09-328</t>
  </si>
  <si>
    <t>P09-329</t>
  </si>
  <si>
    <t>P09-330</t>
  </si>
  <si>
    <t>P10-331</t>
  </si>
  <si>
    <t>P10-332</t>
  </si>
  <si>
    <t>P10-333</t>
  </si>
  <si>
    <t>P10-334</t>
  </si>
  <si>
    <t>P10-335</t>
  </si>
  <si>
    <t>P12-341</t>
  </si>
  <si>
    <t>P12-342</t>
  </si>
  <si>
    <t>P12-343</t>
  </si>
  <si>
    <t>P12-344</t>
  </si>
  <si>
    <t>P12-345</t>
  </si>
  <si>
    <t>P13-346</t>
  </si>
  <si>
    <t>P13-347</t>
  </si>
  <si>
    <t>P13-348</t>
  </si>
  <si>
    <t>P13-349</t>
  </si>
  <si>
    <t>P15-356</t>
  </si>
  <si>
    <t>P15-357</t>
  </si>
  <si>
    <t>P15-358</t>
  </si>
  <si>
    <t>P15-359</t>
  </si>
  <si>
    <t>P15-360</t>
  </si>
  <si>
    <t>P16-361</t>
  </si>
  <si>
    <t>P16-362</t>
  </si>
  <si>
    <t>P16-363</t>
  </si>
  <si>
    <t>P16-364</t>
  </si>
  <si>
    <t>P16-365</t>
  </si>
  <si>
    <t>P17-366</t>
  </si>
  <si>
    <t>P17-367</t>
  </si>
  <si>
    <t>P17-368</t>
  </si>
  <si>
    <t>P17-369</t>
  </si>
  <si>
    <t>P17-370</t>
  </si>
  <si>
    <t>P21-386</t>
  </si>
  <si>
    <t>P21-387</t>
  </si>
  <si>
    <t>P21-388</t>
  </si>
  <si>
    <t>P21-389</t>
  </si>
  <si>
    <t>P21-390</t>
  </si>
  <si>
    <t>P22-391</t>
  </si>
  <si>
    <t>P22-392</t>
  </si>
  <si>
    <t>P22-393</t>
  </si>
  <si>
    <t>P22-394</t>
  </si>
  <si>
    <t>P22-395</t>
  </si>
  <si>
    <t>P23-396</t>
  </si>
  <si>
    <t>P23-397</t>
  </si>
  <si>
    <t>P23-398</t>
  </si>
  <si>
    <t>P23-399</t>
  </si>
  <si>
    <t>P23-400</t>
  </si>
  <si>
    <t>P23-401</t>
  </si>
  <si>
    <t>P23-402</t>
  </si>
  <si>
    <t>P23-404</t>
  </si>
  <si>
    <t>P24-406</t>
  </si>
  <si>
    <t>P24-407</t>
  </si>
  <si>
    <t>P24-408</t>
  </si>
  <si>
    <t>P24-409</t>
  </si>
  <si>
    <t>P24-410</t>
  </si>
  <si>
    <t>P25-411</t>
  </si>
  <si>
    <t>P25-412</t>
  </si>
  <si>
    <t>P25-413</t>
  </si>
  <si>
    <t>P25-414</t>
  </si>
  <si>
    <t>P25-415</t>
  </si>
  <si>
    <t>P26-416</t>
  </si>
  <si>
    <t>P26-417</t>
  </si>
  <si>
    <t>P26-419</t>
  </si>
  <si>
    <t>P26-420</t>
  </si>
  <si>
    <t>P27-421</t>
  </si>
  <si>
    <t>P27-422</t>
  </si>
  <si>
    <t>P27-423</t>
  </si>
  <si>
    <t>P27-424</t>
  </si>
  <si>
    <t>P27-425</t>
  </si>
  <si>
    <t>P28-426</t>
  </si>
  <si>
    <t>P28-428</t>
  </si>
  <si>
    <t>P28-429</t>
  </si>
  <si>
    <t>P28-430</t>
  </si>
  <si>
    <t>P29-431</t>
  </si>
  <si>
    <t>P29-432</t>
  </si>
  <si>
    <t>P29-433</t>
  </si>
  <si>
    <t>P29-434</t>
  </si>
  <si>
    <t>P29-435</t>
  </si>
  <si>
    <t>P30-436</t>
  </si>
  <si>
    <t>P30-437</t>
  </si>
  <si>
    <t>P30-438</t>
  </si>
  <si>
    <t>P30-439</t>
  </si>
  <si>
    <t>P30-440</t>
  </si>
  <si>
    <t>P31-441</t>
  </si>
  <si>
    <t>P31-442</t>
  </si>
  <si>
    <t>P31-443</t>
  </si>
  <si>
    <t>P31-444</t>
  </si>
  <si>
    <t>P31-445</t>
  </si>
  <si>
    <t>P32-446</t>
  </si>
  <si>
    <t>P32-447</t>
  </si>
  <si>
    <t>P32-448</t>
  </si>
  <si>
    <t>P32-449</t>
  </si>
  <si>
    <t>P33-451</t>
  </si>
  <si>
    <t>P33-452</t>
  </si>
  <si>
    <t>P33-453</t>
  </si>
  <si>
    <t>P33-454</t>
  </si>
  <si>
    <t>P33-455</t>
  </si>
  <si>
    <t>P34-456</t>
  </si>
  <si>
    <t>P34-457</t>
  </si>
  <si>
    <t>P34-458</t>
  </si>
  <si>
    <t>P35-461</t>
  </si>
  <si>
    <t>P35-462</t>
  </si>
  <si>
    <t>P35-464</t>
  </si>
  <si>
    <t>P35-465</t>
  </si>
  <si>
    <t>P36-466</t>
  </si>
  <si>
    <t>P36-467</t>
  </si>
  <si>
    <t>P36-468</t>
  </si>
  <si>
    <t>P36-469</t>
  </si>
  <si>
    <t>P36-470</t>
  </si>
  <si>
    <t>P37-471</t>
  </si>
  <si>
    <t>P37-472</t>
  </si>
  <si>
    <t>P37-473</t>
  </si>
  <si>
    <t>P37-474</t>
  </si>
  <si>
    <t>P38-476</t>
  </si>
  <si>
    <t>P38-478</t>
  </si>
  <si>
    <t>P38-479</t>
  </si>
  <si>
    <t>P38-480</t>
  </si>
  <si>
    <t>P39-481</t>
  </si>
  <si>
    <t>P39-482</t>
  </si>
  <si>
    <t>P39-483</t>
  </si>
  <si>
    <t>P39-484</t>
  </si>
  <si>
    <t>P39-485</t>
  </si>
  <si>
    <t>P40-486</t>
  </si>
  <si>
    <t>P40-487</t>
  </si>
  <si>
    <t>P40-488</t>
  </si>
  <si>
    <t>P40-489</t>
  </si>
  <si>
    <t>P40-490</t>
  </si>
  <si>
    <t>P41-491</t>
  </si>
  <si>
    <t>P41-492</t>
  </si>
  <si>
    <t>P41-493</t>
  </si>
  <si>
    <t>P41-494</t>
  </si>
  <si>
    <t>P41-495</t>
  </si>
  <si>
    <t>P42-496</t>
  </si>
  <si>
    <t>P42-497</t>
  </si>
  <si>
    <t>P42-498</t>
  </si>
  <si>
    <t>P42-499</t>
  </si>
  <si>
    <t>P42-500</t>
  </si>
  <si>
    <t>P43-501</t>
  </si>
  <si>
    <t>P43-502</t>
  </si>
  <si>
    <t>P43-503</t>
  </si>
  <si>
    <t>P43-504</t>
  </si>
  <si>
    <t>P43-505</t>
  </si>
  <si>
    <t>P44-506</t>
  </si>
  <si>
    <t>P44-507</t>
  </si>
  <si>
    <t>P44-508</t>
  </si>
  <si>
    <t>P44-509</t>
  </si>
  <si>
    <t>P44-510</t>
  </si>
  <si>
    <t>P45-511</t>
  </si>
  <si>
    <t>P45-512</t>
  </si>
  <si>
    <t>P45-513</t>
  </si>
  <si>
    <t>P45-514</t>
  </si>
  <si>
    <t>P45-515</t>
  </si>
  <si>
    <t>P46-516</t>
  </si>
  <si>
    <t>P46-517</t>
  </si>
  <si>
    <t>P46-518</t>
  </si>
  <si>
    <t>P46-519</t>
  </si>
  <si>
    <t>P46-520</t>
  </si>
  <si>
    <t>P47-521</t>
  </si>
  <si>
    <t>P47-522</t>
  </si>
  <si>
    <t>P47-523</t>
  </si>
  <si>
    <t>P47-524</t>
  </si>
  <si>
    <t>P47-525</t>
  </si>
  <si>
    <t>P48-526</t>
  </si>
  <si>
    <t>P48-527</t>
  </si>
  <si>
    <t>P48-528</t>
  </si>
  <si>
    <t>P48-529</t>
  </si>
  <si>
    <t>P48-530</t>
  </si>
  <si>
    <t>P49-532</t>
  </si>
  <si>
    <t>P49-533</t>
  </si>
  <si>
    <t>P49-534</t>
  </si>
  <si>
    <t>P49-535</t>
  </si>
  <si>
    <t>P50-536</t>
  </si>
  <si>
    <t>P50-537</t>
  </si>
  <si>
    <t>P50-538</t>
  </si>
  <si>
    <t>P50-539</t>
  </si>
  <si>
    <t>P50-540</t>
  </si>
  <si>
    <t>P51-541</t>
  </si>
  <si>
    <t>P51-542</t>
  </si>
  <si>
    <t>P51-543</t>
  </si>
  <si>
    <t>P51-544</t>
  </si>
  <si>
    <t>P51-545</t>
  </si>
  <si>
    <t>P52-546</t>
  </si>
  <si>
    <t>P52-547</t>
  </si>
  <si>
    <t>P52-548</t>
  </si>
  <si>
    <t>P52-549</t>
  </si>
  <si>
    <t>P52-550</t>
  </si>
  <si>
    <t>P53-551</t>
  </si>
  <si>
    <t>P53-552</t>
  </si>
  <si>
    <t>P53-553</t>
  </si>
  <si>
    <t>P53-554</t>
  </si>
  <si>
    <t>P53-555</t>
  </si>
  <si>
    <t>P54-556</t>
  </si>
  <si>
    <t>P54-557</t>
  </si>
  <si>
    <t>P54-558</t>
  </si>
  <si>
    <t>P54-559</t>
  </si>
  <si>
    <t>P54-560</t>
  </si>
  <si>
    <t>P55-561</t>
  </si>
  <si>
    <t>P55-562</t>
  </si>
  <si>
    <t>P55-563</t>
  </si>
  <si>
    <t>P55-564</t>
  </si>
  <si>
    <t>P55-565</t>
  </si>
  <si>
    <t>P56-566</t>
  </si>
  <si>
    <t>P56-567</t>
  </si>
  <si>
    <t>P56-568</t>
  </si>
  <si>
    <t>P56-569</t>
  </si>
  <si>
    <t>P56-570</t>
  </si>
  <si>
    <t>P57-571</t>
  </si>
  <si>
    <t>P57-572</t>
  </si>
  <si>
    <t>P57-573</t>
  </si>
  <si>
    <t>P57-574</t>
  </si>
  <si>
    <t>P57-575</t>
  </si>
  <si>
    <t>P58-576</t>
  </si>
  <si>
    <t>P58-577</t>
  </si>
  <si>
    <t>P58-578</t>
  </si>
  <si>
    <t>P58-579</t>
  </si>
  <si>
    <t>P58-580</t>
  </si>
  <si>
    <t>P59-581</t>
  </si>
  <si>
    <t>P59-582</t>
  </si>
  <si>
    <t>P59-583</t>
  </si>
  <si>
    <t>P59-584</t>
  </si>
  <si>
    <t>P59-585</t>
  </si>
  <si>
    <t>P61-591</t>
  </si>
  <si>
    <t>P61-592</t>
  </si>
  <si>
    <t>P61-593</t>
  </si>
  <si>
    <t>P61-594</t>
  </si>
  <si>
    <t>P61-595</t>
  </si>
  <si>
    <t>P62-596</t>
  </si>
  <si>
    <t>P62-597</t>
  </si>
  <si>
    <t>P62-598</t>
  </si>
  <si>
    <t>P62-599</t>
  </si>
  <si>
    <t>P62-600</t>
  </si>
  <si>
    <t>P63-601</t>
  </si>
  <si>
    <t>P63-602</t>
  </si>
  <si>
    <t>P63-603</t>
  </si>
  <si>
    <t>P63-604</t>
  </si>
  <si>
    <t>P63-605</t>
  </si>
  <si>
    <t>P64-606</t>
  </si>
  <si>
    <t>P64-607</t>
  </si>
  <si>
    <t>P64-608</t>
  </si>
  <si>
    <t>P64-609</t>
  </si>
  <si>
    <t>P64-610</t>
  </si>
  <si>
    <t>P65-611</t>
  </si>
  <si>
    <t>P65-612</t>
  </si>
  <si>
    <t>P65-613</t>
  </si>
  <si>
    <t>P65-614</t>
  </si>
  <si>
    <t>P65-615</t>
  </si>
  <si>
    <t>P66-616</t>
  </si>
  <si>
    <t>P66-617</t>
  </si>
  <si>
    <t>P66-618</t>
  </si>
  <si>
    <t>P66-619</t>
  </si>
  <si>
    <t>P66-620</t>
  </si>
  <si>
    <t>P68-626</t>
  </si>
  <si>
    <t>P68-627</t>
  </si>
  <si>
    <t>P68-628</t>
  </si>
  <si>
    <t>P68-629</t>
  </si>
  <si>
    <t>P69-631</t>
  </si>
  <si>
    <t>P69-632</t>
  </si>
  <si>
    <t>P69-633</t>
  </si>
  <si>
    <t>P69-634</t>
  </si>
  <si>
    <t>P69-635</t>
  </si>
  <si>
    <t>P72-646</t>
  </si>
  <si>
    <t>P72-647</t>
  </si>
  <si>
    <t>P72-648</t>
  </si>
  <si>
    <t>P72-649</t>
  </si>
  <si>
    <t>P72-650</t>
  </si>
  <si>
    <t>P73-651</t>
  </si>
  <si>
    <t>P73-652</t>
  </si>
  <si>
    <t>P73-653</t>
  </si>
  <si>
    <t>P73-654</t>
  </si>
  <si>
    <t>P73-655</t>
  </si>
  <si>
    <t>P75-661</t>
  </si>
  <si>
    <t>P75-662</t>
  </si>
  <si>
    <t>P75-663</t>
  </si>
  <si>
    <t>P75-664</t>
  </si>
  <si>
    <t>P75-665</t>
  </si>
  <si>
    <t>P77-671</t>
  </si>
  <si>
    <t>P77-672</t>
  </si>
  <si>
    <t>P77-673</t>
  </si>
  <si>
    <t>P77-675</t>
  </si>
  <si>
    <t>P79-681</t>
  </si>
  <si>
    <t>P79-682</t>
  </si>
  <si>
    <t>P79-683</t>
  </si>
  <si>
    <t>P79-684</t>
  </si>
  <si>
    <t>P79-685</t>
  </si>
  <si>
    <t>meas_step_min</t>
  </si>
  <si>
    <t>meas_step_max</t>
  </si>
  <si>
    <t>meas_step_unit</t>
  </si>
  <si>
    <t>dir_n_measurements</t>
  </si>
  <si>
    <t>dir_mad_anc</t>
  </si>
  <si>
    <t>dir_mad_free</t>
  </si>
  <si>
    <t>dir_alpha</t>
  </si>
  <si>
    <t>dir_dang</t>
  </si>
  <si>
    <t>DE-BFL-A</t>
  </si>
  <si>
    <t>mT</t>
  </si>
  <si>
    <t>°C</t>
  </si>
  <si>
    <t>DE-BFL-0</t>
  </si>
  <si>
    <t>P12-342A</t>
  </si>
  <si>
    <t>b</t>
  </si>
  <si>
    <t>P12-342B</t>
  </si>
  <si>
    <t>P24-409B</t>
  </si>
  <si>
    <t>P26-420B</t>
  </si>
  <si>
    <t>P30-438A</t>
  </si>
  <si>
    <t>P51-542B</t>
  </si>
  <si>
    <t>P64-608B</t>
  </si>
  <si>
    <t>P79-681B</t>
  </si>
  <si>
    <t>A01-0001</t>
  </si>
  <si>
    <t>A01-0002</t>
  </si>
  <si>
    <t>A01-0003</t>
  </si>
  <si>
    <t>A01-0004</t>
  </si>
  <si>
    <t>A01-0005</t>
  </si>
  <si>
    <t>A01-0006</t>
  </si>
  <si>
    <t>A01-0007</t>
  </si>
  <si>
    <t>A01-0008</t>
  </si>
  <si>
    <t>A02-0009</t>
  </si>
  <si>
    <t>A02-0010</t>
  </si>
  <si>
    <t>A02-0011</t>
  </si>
  <si>
    <t>A02-0013</t>
  </si>
  <si>
    <t>A02-0014</t>
  </si>
  <si>
    <t>A02-0015</t>
  </si>
  <si>
    <t>A02-0016</t>
  </si>
  <si>
    <t>A03-0017</t>
  </si>
  <si>
    <t>A03-0018</t>
  </si>
  <si>
    <t>A03-0019</t>
  </si>
  <si>
    <t>A03-0020</t>
  </si>
  <si>
    <t>A03-0021</t>
  </si>
  <si>
    <t>A03-0022</t>
  </si>
  <si>
    <t>A03-0023</t>
  </si>
  <si>
    <t>A03-0024</t>
  </si>
  <si>
    <t>A03-0025</t>
  </si>
  <si>
    <t>A03-0026</t>
  </si>
  <si>
    <t>A03-0027</t>
  </si>
  <si>
    <t>A04-0028</t>
  </si>
  <si>
    <t>A04-0029</t>
  </si>
  <si>
    <t>A04-0030</t>
  </si>
  <si>
    <t>A04-0031</t>
  </si>
  <si>
    <t>A04-0032</t>
  </si>
  <si>
    <t>A04-0033</t>
  </si>
  <si>
    <t>A04-0034</t>
  </si>
  <si>
    <t>A04-0035</t>
  </si>
  <si>
    <t>A05-0036</t>
  </si>
  <si>
    <t>A05-0037</t>
  </si>
  <si>
    <t>A05-0038</t>
  </si>
  <si>
    <t>A05-0039</t>
  </si>
  <si>
    <t>A05-0040</t>
  </si>
  <si>
    <t>A05-0042</t>
  </si>
  <si>
    <t>A06-0044</t>
  </si>
  <si>
    <t>A06-0045</t>
  </si>
  <si>
    <t>A06-0046</t>
  </si>
  <si>
    <t>A06-0047</t>
  </si>
  <si>
    <t>A06-0048</t>
  </si>
  <si>
    <t>A08-0051</t>
  </si>
  <si>
    <t>A08-0052</t>
  </si>
  <si>
    <t>A08-0053</t>
  </si>
  <si>
    <t>A08-0054</t>
  </si>
  <si>
    <t>A08-0055</t>
  </si>
  <si>
    <t>A08-0056</t>
  </si>
  <si>
    <t>A08-0057</t>
  </si>
  <si>
    <t>A08-0058</t>
  </si>
  <si>
    <t>A09-0060</t>
  </si>
  <si>
    <t>A09-0061</t>
  </si>
  <si>
    <t>A09-0062</t>
  </si>
  <si>
    <t>A09-0063</t>
  </si>
  <si>
    <t>A09-0064</t>
  </si>
  <si>
    <t>A09-0065</t>
  </si>
  <si>
    <t>A09-0066</t>
  </si>
  <si>
    <t>A10-0067</t>
  </si>
  <si>
    <t>A10-0068</t>
  </si>
  <si>
    <t>A10-0069</t>
  </si>
  <si>
    <t>A10-0070</t>
  </si>
  <si>
    <t>A10-0071</t>
  </si>
  <si>
    <t>A10-0072</t>
  </si>
  <si>
    <t>A10-0073</t>
  </si>
  <si>
    <t>A10-0074</t>
  </si>
  <si>
    <t>A10-0075</t>
  </si>
  <si>
    <t>A10-0076</t>
  </si>
  <si>
    <t>A10-0077</t>
  </si>
  <si>
    <t>A11-0078</t>
  </si>
  <si>
    <t>A11-0079</t>
  </si>
  <si>
    <t>A11-0080</t>
  </si>
  <si>
    <t>A11-0081</t>
  </si>
  <si>
    <t>A11-0082</t>
  </si>
  <si>
    <t>A11-0083</t>
  </si>
  <si>
    <t>A11-0084</t>
  </si>
  <si>
    <t>A11-0085</t>
  </si>
  <si>
    <t>A11-0086</t>
  </si>
  <si>
    <t>A11-0087</t>
  </si>
  <si>
    <t>A12-0096</t>
  </si>
  <si>
    <t>A12-0097</t>
  </si>
  <si>
    <t>A12-0098</t>
  </si>
  <si>
    <t>A12-0099</t>
  </si>
  <si>
    <t>A12-0100</t>
  </si>
  <si>
    <t>A13-0088</t>
  </si>
  <si>
    <t>A13-0089</t>
  </si>
  <si>
    <t>A13-0090</t>
  </si>
  <si>
    <t>A13-0091</t>
  </si>
  <si>
    <t>A13-0092</t>
  </si>
  <si>
    <t>A13-0093</t>
  </si>
  <si>
    <t>A13-0094</t>
  </si>
  <si>
    <t>A13-0095</t>
  </si>
  <si>
    <t>A14-0101</t>
  </si>
  <si>
    <t>A14-0102</t>
  </si>
  <si>
    <t>A14-0103</t>
  </si>
  <si>
    <t>A14-0104</t>
  </si>
  <si>
    <t>A14-0105</t>
  </si>
  <si>
    <t>A14-0106</t>
  </si>
  <si>
    <t>A14-0107</t>
  </si>
  <si>
    <t>A14-0108</t>
  </si>
  <si>
    <t>A14-0109</t>
  </si>
  <si>
    <t>A14-0110</t>
  </si>
  <si>
    <t>A15-0113</t>
  </si>
  <si>
    <t>A15-0114</t>
  </si>
  <si>
    <t>A15-0115</t>
  </si>
  <si>
    <t>A15-0116</t>
  </si>
  <si>
    <t>A15-0117</t>
  </si>
  <si>
    <t>A15-0118</t>
  </si>
  <si>
    <t>A16-0119</t>
  </si>
  <si>
    <t>A16-0120</t>
  </si>
  <si>
    <t>A16-0121</t>
  </si>
  <si>
    <t>A16-0122</t>
  </si>
  <si>
    <t>A16-0123</t>
  </si>
  <si>
    <t>A16-0124</t>
  </si>
  <si>
    <t>A16-0125</t>
  </si>
  <si>
    <t>A16-0126</t>
  </si>
  <si>
    <t>A16-0127</t>
  </si>
  <si>
    <t>A17-0130</t>
  </si>
  <si>
    <t>A17-0131</t>
  </si>
  <si>
    <t>A17-0133</t>
  </si>
  <si>
    <t>A17-0134</t>
  </si>
  <si>
    <t>A17-0135</t>
  </si>
  <si>
    <t>A17-0136</t>
  </si>
  <si>
    <t>A17-0137</t>
  </si>
  <si>
    <t>A17-0138</t>
  </si>
  <si>
    <t>A18-0139</t>
  </si>
  <si>
    <t>A18-0140</t>
  </si>
  <si>
    <t>A18-0141</t>
  </si>
  <si>
    <t>A18-0142</t>
  </si>
  <si>
    <t>A18-0143</t>
  </si>
  <si>
    <t>A18-0144</t>
  </si>
  <si>
    <t>A18-0145</t>
  </si>
  <si>
    <t>A18-0147</t>
  </si>
  <si>
    <t>A18-0148</t>
  </si>
  <si>
    <t>A18-0149</t>
  </si>
  <si>
    <t>A18-0150</t>
  </si>
  <si>
    <t>A19-0151</t>
  </si>
  <si>
    <t>A19-0152</t>
  </si>
  <si>
    <t>A19-0153</t>
  </si>
  <si>
    <t>A19-0154</t>
  </si>
  <si>
    <t>A19-0155</t>
  </si>
  <si>
    <t>A19-0156</t>
  </si>
  <si>
    <t>A19-0157</t>
  </si>
  <si>
    <t>A19-0158</t>
  </si>
  <si>
    <t>A19-0159</t>
  </si>
  <si>
    <t>A19-0160</t>
  </si>
  <si>
    <t>A20-0161</t>
  </si>
  <si>
    <t>A20-0162</t>
  </si>
  <si>
    <t>A20-0163</t>
  </si>
  <si>
    <t>A20-0164</t>
  </si>
  <si>
    <t>A20-0165</t>
  </si>
  <si>
    <t>A20-0166</t>
  </si>
  <si>
    <t>A20-0167</t>
  </si>
  <si>
    <t>A20-0168</t>
  </si>
  <si>
    <t>A20-0169</t>
  </si>
  <si>
    <t>A21-0170</t>
  </si>
  <si>
    <t>A21-0171</t>
  </si>
  <si>
    <t>A21-0172</t>
  </si>
  <si>
    <t>A21-0173</t>
  </si>
  <si>
    <t>A21-0174</t>
  </si>
  <si>
    <t>A21-0175</t>
  </si>
  <si>
    <t>A21-0176</t>
  </si>
  <si>
    <t>A21-0177</t>
  </si>
  <si>
    <t>A21-0178</t>
  </si>
  <si>
    <t>A21-0179</t>
  </si>
  <si>
    <t>A21-0180</t>
  </si>
  <si>
    <t>A21-0181</t>
  </si>
  <si>
    <t>A21-0182</t>
  </si>
  <si>
    <t>A21-0183</t>
  </si>
  <si>
    <t>A21-0184</t>
  </si>
  <si>
    <t>A21-0185</t>
  </si>
  <si>
    <t>A21-0186</t>
  </si>
  <si>
    <t>A21-0187</t>
  </si>
  <si>
    <t>A21-0188</t>
  </si>
  <si>
    <t>A21-0189</t>
  </si>
  <si>
    <t>A21-0190</t>
  </si>
  <si>
    <t>A21-0191</t>
  </si>
  <si>
    <t>A21-0192</t>
  </si>
  <si>
    <t>A21-0193</t>
  </si>
  <si>
    <t>A21-0194</t>
  </si>
  <si>
    <t>A22-0195</t>
  </si>
  <si>
    <t>A22-0196</t>
  </si>
  <si>
    <t>A22-0197</t>
  </si>
  <si>
    <t>A22-0198</t>
  </si>
  <si>
    <t>A22-0199</t>
  </si>
  <si>
    <t>A23-0200</t>
  </si>
  <si>
    <t>A23-0201</t>
  </si>
  <si>
    <t>A23-0202</t>
  </si>
  <si>
    <t>A23-0203</t>
  </si>
  <si>
    <t>A23-0204</t>
  </si>
  <si>
    <t>A24-0205</t>
  </si>
  <si>
    <t>A24-0206</t>
  </si>
  <si>
    <t>A24-0207</t>
  </si>
  <si>
    <t>A24-0208</t>
  </si>
  <si>
    <t>A24-0209</t>
  </si>
  <si>
    <t>A24-0210</t>
  </si>
  <si>
    <t>A24-0211</t>
  </si>
  <si>
    <t>A25-0212</t>
  </si>
  <si>
    <t>A25-0214</t>
  </si>
  <si>
    <t>A25-0215</t>
  </si>
  <si>
    <t>A25-0216</t>
  </si>
  <si>
    <t>A25-0217</t>
  </si>
  <si>
    <t>A25-0218</t>
  </si>
  <si>
    <t>A25-0219</t>
  </si>
  <si>
    <t>A25-0220</t>
  </si>
  <si>
    <t>A25-0221</t>
  </si>
  <si>
    <t>A27-0226</t>
  </si>
  <si>
    <t>A27-0227</t>
  </si>
  <si>
    <t>A27-0228</t>
  </si>
  <si>
    <t>A27-0229</t>
  </si>
  <si>
    <t>A27-0230</t>
  </si>
  <si>
    <t>A27-0231</t>
  </si>
  <si>
    <t>A27-0232</t>
  </si>
  <si>
    <t>A27-0233</t>
  </si>
  <si>
    <t>A27-0234</t>
  </si>
  <si>
    <t>A28-0235</t>
  </si>
  <si>
    <t>A28-0236</t>
  </si>
  <si>
    <t>A28-0237</t>
  </si>
  <si>
    <t>A28-0238</t>
  </si>
  <si>
    <t>A28-0239</t>
  </si>
  <si>
    <t>A28-0240</t>
  </si>
  <si>
    <t>A28-0241</t>
  </si>
  <si>
    <t>A28-0242</t>
  </si>
  <si>
    <t>A28-0243</t>
  </si>
  <si>
    <t>A29-0244</t>
  </si>
  <si>
    <t>A29-0245</t>
  </si>
  <si>
    <t>A29-0246</t>
  </si>
  <si>
    <t>A29-0247</t>
  </si>
  <si>
    <t>A30-0252</t>
  </si>
  <si>
    <t>A30-0253</t>
  </si>
  <si>
    <t>A30-0254</t>
  </si>
  <si>
    <t>A30-0255</t>
  </si>
  <si>
    <t>A30-0256</t>
  </si>
  <si>
    <t>A30-0257</t>
  </si>
  <si>
    <t>A30-0261</t>
  </si>
  <si>
    <t>A30-0262</t>
  </si>
  <si>
    <t>A30-0263</t>
  </si>
  <si>
    <t>A30-0264</t>
  </si>
  <si>
    <t>A30-0265</t>
  </si>
  <si>
    <t>A30-0266</t>
  </si>
  <si>
    <t>A30-0267</t>
  </si>
  <si>
    <t>A31-0268</t>
  </si>
  <si>
    <t>A31-0270</t>
  </si>
  <si>
    <t>A31-0271</t>
  </si>
  <si>
    <t>A31-0273</t>
  </si>
  <si>
    <t>A31-0274</t>
  </si>
  <si>
    <t>A31-0275</t>
  </si>
  <si>
    <t>A31-0276</t>
  </si>
  <si>
    <t>A31-0277</t>
  </si>
  <si>
    <t>B01-0341</t>
  </si>
  <si>
    <t>B01-0342</t>
  </si>
  <si>
    <t>B01-0343</t>
  </si>
  <si>
    <t>B01-0344</t>
  </si>
  <si>
    <t>B01-0345</t>
  </si>
  <si>
    <t>B01-0346</t>
  </si>
  <si>
    <t>B04-0354</t>
  </si>
  <si>
    <t>B04-0355</t>
  </si>
  <si>
    <t>B04-0356</t>
  </si>
  <si>
    <t>B04-0357</t>
  </si>
  <si>
    <t>B04-0358</t>
  </si>
  <si>
    <t>B04-0359</t>
  </si>
  <si>
    <t>B04-0360</t>
  </si>
  <si>
    <t>B04-0361</t>
  </si>
  <si>
    <t>B04-0362</t>
  </si>
  <si>
    <t>B04-0363</t>
  </si>
  <si>
    <t>B04-0364</t>
  </si>
  <si>
    <t>B04-0365</t>
  </si>
  <si>
    <t>B05-0367</t>
  </si>
  <si>
    <t>B05-0368</t>
  </si>
  <si>
    <t>B05-0369</t>
  </si>
  <si>
    <t>B05-0370</t>
  </si>
  <si>
    <t>B06-0371</t>
  </si>
  <si>
    <t>B06-0372</t>
  </si>
  <si>
    <t>B06-0373</t>
  </si>
  <si>
    <t>B06-0374</t>
  </si>
  <si>
    <t>B06-0375</t>
  </si>
  <si>
    <t>B06-0376</t>
  </si>
  <si>
    <t>B06-0377</t>
  </si>
  <si>
    <t>B06-0378</t>
  </si>
  <si>
    <t>B07-0379</t>
  </si>
  <si>
    <t>B07-0380</t>
  </si>
  <si>
    <t>B07-0381</t>
  </si>
  <si>
    <t>B07-0382</t>
  </si>
  <si>
    <t>B07-0383</t>
  </si>
  <si>
    <t>B08-0384</t>
  </si>
  <si>
    <t>B08-0385</t>
  </si>
  <si>
    <t>B08-0386</t>
  </si>
  <si>
    <t>B08-0387</t>
  </si>
  <si>
    <t>B08-0388</t>
  </si>
  <si>
    <t>B08-0389</t>
  </si>
  <si>
    <t>B09-0390</t>
  </si>
  <si>
    <t>B09-0391</t>
  </si>
  <si>
    <t>B09-0392</t>
  </si>
  <si>
    <t>B09-0393</t>
  </si>
  <si>
    <t>B09-0394</t>
  </si>
  <si>
    <t>B09-0395</t>
  </si>
  <si>
    <t>B09-0396</t>
  </si>
  <si>
    <t>B09-0397</t>
  </si>
  <si>
    <t>B10-0398</t>
  </si>
  <si>
    <t>B10-0399</t>
  </si>
  <si>
    <t>B10-0400</t>
  </si>
  <si>
    <t>B10-0401</t>
  </si>
  <si>
    <t>B10-0402</t>
  </si>
  <si>
    <t>B10-0403</t>
  </si>
  <si>
    <t>B11-0404</t>
  </si>
  <si>
    <t>B11-0405</t>
  </si>
  <si>
    <t>B11-0406</t>
  </si>
  <si>
    <t>B11-0407</t>
  </si>
  <si>
    <t>B11-0408</t>
  </si>
  <si>
    <t>B11-0409</t>
  </si>
  <si>
    <t>B11-0410</t>
  </si>
  <si>
    <t>B11-0411</t>
  </si>
  <si>
    <t>B11-0412</t>
  </si>
  <si>
    <t>B11-0413</t>
  </si>
  <si>
    <t>B11-0414</t>
  </si>
  <si>
    <t>B11-0415</t>
  </si>
  <si>
    <t>B11-0416</t>
  </si>
  <si>
    <t>B11-0417</t>
  </si>
  <si>
    <t>B11-0418</t>
  </si>
  <si>
    <t>B12-0419</t>
  </si>
  <si>
    <t>B12-0420</t>
  </si>
  <si>
    <t>B12-0421</t>
  </si>
  <si>
    <t>B12-0422</t>
  </si>
  <si>
    <t>B12-0423</t>
  </si>
  <si>
    <t>B12-0424</t>
  </si>
  <si>
    <t>B12-0425</t>
  </si>
  <si>
    <t>B12-0426</t>
  </si>
  <si>
    <t>B12-0428</t>
  </si>
  <si>
    <t>B12-0429</t>
  </si>
  <si>
    <t>B12-0431</t>
  </si>
  <si>
    <t>B12-0432</t>
  </si>
  <si>
    <t>C01-0786</t>
  </si>
  <si>
    <t>C01-0787</t>
  </si>
  <si>
    <t>C01-0788</t>
  </si>
  <si>
    <t>C01-0789</t>
  </si>
  <si>
    <t>C01-0790</t>
  </si>
  <si>
    <t>C01-0791</t>
  </si>
  <si>
    <t>C01-0792</t>
  </si>
  <si>
    <t>C02-0793</t>
  </si>
  <si>
    <t>C02-0794</t>
  </si>
  <si>
    <t>C02-0795</t>
  </si>
  <si>
    <t>C02-0796</t>
  </si>
  <si>
    <t>C02-0797</t>
  </si>
  <si>
    <t>C02-0798</t>
  </si>
  <si>
    <t>C02-0799</t>
  </si>
  <si>
    <t>C02-0800</t>
  </si>
  <si>
    <t>C03-0801</t>
  </si>
  <si>
    <t>C03-0802</t>
  </si>
  <si>
    <t>C03-0803</t>
  </si>
  <si>
    <t>C03-0804</t>
  </si>
  <si>
    <t>C03-0805</t>
  </si>
  <si>
    <t>C03-0806</t>
  </si>
  <si>
    <t>C04-0807</t>
  </si>
  <si>
    <t>C04-0808</t>
  </si>
  <si>
    <t>C04-0809</t>
  </si>
  <si>
    <t>C04-0810</t>
  </si>
  <si>
    <t>C04-0811</t>
  </si>
  <si>
    <t>C04-0812</t>
  </si>
  <si>
    <t>C05-0813</t>
  </si>
  <si>
    <t>C05-0815</t>
  </si>
  <si>
    <t>C05-0816</t>
  </si>
  <si>
    <t>C05-0817</t>
  </si>
  <si>
    <t>C05-0818</t>
  </si>
  <si>
    <t>C06-0819</t>
  </si>
  <si>
    <t>C06-0820</t>
  </si>
  <si>
    <t>C06-0821</t>
  </si>
  <si>
    <t>C06-0822</t>
  </si>
  <si>
    <t>C06-0823</t>
  </si>
  <si>
    <t>C06-0824</t>
  </si>
  <si>
    <t>C06-0825</t>
  </si>
  <si>
    <t>C07-0826</t>
  </si>
  <si>
    <t>C07-0827</t>
  </si>
  <si>
    <t>C07-0828</t>
  </si>
  <si>
    <t>C07-0829</t>
  </si>
  <si>
    <t>C07-0830</t>
  </si>
  <si>
    <t>C07-0831</t>
  </si>
  <si>
    <t>C07-0832</t>
  </si>
  <si>
    <t>C07-0833</t>
  </si>
  <si>
    <t>C08-0834</t>
  </si>
  <si>
    <t>C08-0835</t>
  </si>
  <si>
    <t>C08-0836</t>
  </si>
  <si>
    <t>C08-0837</t>
  </si>
  <si>
    <t>C08-0838</t>
  </si>
  <si>
    <t>C08-0839</t>
  </si>
  <si>
    <t>C08-0840</t>
  </si>
  <si>
    <t>C09-0841</t>
  </si>
  <si>
    <t>C09-0842</t>
  </si>
  <si>
    <t>C09-0843</t>
  </si>
  <si>
    <t>C09-0844</t>
  </si>
  <si>
    <t>C09-0845</t>
  </si>
  <si>
    <t>C09-0846</t>
  </si>
  <si>
    <t>C09-0847</t>
  </si>
  <si>
    <t>C10-0848</t>
  </si>
  <si>
    <t>C10-0849</t>
  </si>
  <si>
    <t>C10-0850</t>
  </si>
  <si>
    <t>C10-0851</t>
  </si>
  <si>
    <t>C10-0852</t>
  </si>
  <si>
    <t>C10-0853</t>
  </si>
  <si>
    <t>C10-0854</t>
  </si>
  <si>
    <t>C10-0855</t>
  </si>
  <si>
    <t>C11-0856</t>
  </si>
  <si>
    <t>C11-0857</t>
  </si>
  <si>
    <t>C11-0858</t>
  </si>
  <si>
    <t>C11-0859</t>
  </si>
  <si>
    <t>C11-0860</t>
  </si>
  <si>
    <t>C11-0861</t>
  </si>
  <si>
    <t>C11-0862</t>
  </si>
  <si>
    <t>C12-0863</t>
  </si>
  <si>
    <t>C12-0864</t>
  </si>
  <si>
    <t>C12-0865</t>
  </si>
  <si>
    <t>C12-0866</t>
  </si>
  <si>
    <t>C12-0867</t>
  </si>
  <si>
    <t>C12-0868</t>
  </si>
  <si>
    <t>C12-0869</t>
  </si>
  <si>
    <t>C12-0870</t>
  </si>
  <si>
    <t>C13-0871</t>
  </si>
  <si>
    <t>C13-0872</t>
  </si>
  <si>
    <t>C13-0873</t>
  </si>
  <si>
    <t>C13-0874</t>
  </si>
  <si>
    <t>C13-0875</t>
  </si>
  <si>
    <t>C13-0876</t>
  </si>
  <si>
    <t>C13-0877</t>
  </si>
  <si>
    <t>C13-0878</t>
  </si>
  <si>
    <t>C14-0874</t>
  </si>
  <si>
    <t>C14-0875</t>
  </si>
  <si>
    <t>C14-0876</t>
  </si>
  <si>
    <t>C14-0877</t>
  </si>
  <si>
    <t>C14-0878</t>
  </si>
  <si>
    <t>C14-0879</t>
  </si>
  <si>
    <t>C14-0880</t>
  </si>
  <si>
    <t>C14-0881</t>
  </si>
  <si>
    <t>C14-0882</t>
  </si>
  <si>
    <t>C14-0883</t>
  </si>
  <si>
    <t>C14-0884</t>
  </si>
  <si>
    <t>C14-0885</t>
  </si>
  <si>
    <t>C14-0886</t>
  </si>
  <si>
    <t>C14-0887</t>
  </si>
  <si>
    <t>C15-0888</t>
  </si>
  <si>
    <t>C15-0889</t>
  </si>
  <si>
    <t>C15-0890</t>
  </si>
  <si>
    <t>C15-0891</t>
  </si>
  <si>
    <t>C15-0892</t>
  </si>
  <si>
    <t>C15-0893</t>
  </si>
  <si>
    <t>C15-0894</t>
  </si>
  <si>
    <t>C15-0895</t>
  </si>
  <si>
    <t>C16-0897</t>
  </si>
  <si>
    <t>C16-0898</t>
  </si>
  <si>
    <t>C16-0899</t>
  </si>
  <si>
    <t>C16-0900</t>
  </si>
  <si>
    <t>C16-0901</t>
  </si>
  <si>
    <t>C16-0902</t>
  </si>
  <si>
    <t>C17-0903</t>
  </si>
  <si>
    <t>C17-0904</t>
  </si>
  <si>
    <t>C17-0905</t>
  </si>
  <si>
    <t>C17-0906</t>
  </si>
  <si>
    <t>C17-0907</t>
  </si>
  <si>
    <t>C17-0908</t>
  </si>
  <si>
    <t>C17-0909</t>
  </si>
  <si>
    <t>C17-0910</t>
  </si>
  <si>
    <t>C18-0911</t>
  </si>
  <si>
    <t>C18-0912</t>
  </si>
  <si>
    <t>C18-0913</t>
  </si>
  <si>
    <t>C18-0914</t>
  </si>
  <si>
    <t>C18-0915</t>
  </si>
  <si>
    <t>C18-0916</t>
  </si>
  <si>
    <t>C18-0917</t>
  </si>
  <si>
    <t>C18-0918</t>
  </si>
  <si>
    <t>C19-0919</t>
  </si>
  <si>
    <t>C19-0920</t>
  </si>
  <si>
    <t>C19-0921</t>
  </si>
  <si>
    <t>C19-0922</t>
  </si>
  <si>
    <t>C19-0923</t>
  </si>
  <si>
    <t>C19-0924</t>
  </si>
  <si>
    <t>C19-0925</t>
  </si>
  <si>
    <t>C19-0926</t>
  </si>
  <si>
    <t>C19-0927</t>
  </si>
  <si>
    <t>C20-0929</t>
  </si>
  <si>
    <t>C20-0930</t>
  </si>
  <si>
    <t>C20-0931</t>
  </si>
  <si>
    <t>C20-0932</t>
  </si>
  <si>
    <t>C20-0933</t>
  </si>
  <si>
    <t>C20-0934</t>
  </si>
  <si>
    <t>C20-0935</t>
  </si>
  <si>
    <t>C21-0937</t>
  </si>
  <si>
    <t>C21-0938</t>
  </si>
  <si>
    <t>C21-0939</t>
  </si>
  <si>
    <t>C21-0940</t>
  </si>
  <si>
    <t>C21-0941</t>
  </si>
  <si>
    <t>C21-0942</t>
  </si>
  <si>
    <t>C21-0943</t>
  </si>
  <si>
    <t>C23-0948</t>
  </si>
  <si>
    <t>C23-0949</t>
  </si>
  <si>
    <t>C23-0951</t>
  </si>
  <si>
    <t>C23-0952</t>
  </si>
  <si>
    <t>C23-0954</t>
  </si>
  <si>
    <t>C24-0955</t>
  </si>
  <si>
    <t>C24-0956</t>
  </si>
  <si>
    <t>C24-0957</t>
  </si>
  <si>
    <t>C24-0958</t>
  </si>
  <si>
    <t>C24-0959</t>
  </si>
  <si>
    <t>C24-0960</t>
  </si>
  <si>
    <t>C24-0961</t>
  </si>
  <si>
    <t>C25-0962</t>
  </si>
  <si>
    <t>C25-0963</t>
  </si>
  <si>
    <t>C25-0964</t>
  </si>
  <si>
    <t>C25-0965</t>
  </si>
  <si>
    <t>C25-0966</t>
  </si>
  <si>
    <t>C25-0967</t>
  </si>
  <si>
    <t>C26-0968</t>
  </si>
  <si>
    <t>C26-0969</t>
  </si>
  <si>
    <t>C26-0970</t>
  </si>
  <si>
    <t>C26-0971</t>
  </si>
  <si>
    <t>C26-0972</t>
  </si>
  <si>
    <t>C26-0973</t>
  </si>
  <si>
    <t>C26-0974</t>
  </si>
  <si>
    <t>C26-0975</t>
  </si>
  <si>
    <t>C26-0976</t>
  </si>
  <si>
    <t>A01-0001A</t>
  </si>
  <si>
    <t>A01-0002A</t>
  </si>
  <si>
    <t>A01-0002A1</t>
  </si>
  <si>
    <t>A01-0003A</t>
  </si>
  <si>
    <t>A01-0004A</t>
  </si>
  <si>
    <t>A01-0005A</t>
  </si>
  <si>
    <t>A01-0005A1</t>
  </si>
  <si>
    <t>A01-0006A</t>
  </si>
  <si>
    <t>A01-0007A</t>
  </si>
  <si>
    <t>A01-0008A</t>
  </si>
  <si>
    <t>A02-0009A</t>
  </si>
  <si>
    <t>A02-0009A1</t>
  </si>
  <si>
    <t>A02-0010A</t>
  </si>
  <si>
    <t>A02-0011B</t>
  </si>
  <si>
    <t>A02-0011B1</t>
  </si>
  <si>
    <t>A02-0013A</t>
  </si>
  <si>
    <t>A02-0014A</t>
  </si>
  <si>
    <t>A02-0015A</t>
  </si>
  <si>
    <t>A02-0016A</t>
  </si>
  <si>
    <t>A03-0017A</t>
  </si>
  <si>
    <t>A03-0018A</t>
  </si>
  <si>
    <t>A03-0019A</t>
  </si>
  <si>
    <t>A03-0020A</t>
  </si>
  <si>
    <t>A03-0021A</t>
  </si>
  <si>
    <t>A03-0021A1</t>
  </si>
  <si>
    <t>A03-0022A</t>
  </si>
  <si>
    <t>A03-0023A</t>
  </si>
  <si>
    <t>A03-0023A1</t>
  </si>
  <si>
    <t>A03-0024A</t>
  </si>
  <si>
    <t>A03-0025A</t>
  </si>
  <si>
    <t>A03-0026A</t>
  </si>
  <si>
    <t>A03-0027A</t>
  </si>
  <si>
    <t>A04-0028A</t>
  </si>
  <si>
    <t>A04-0029A</t>
  </si>
  <si>
    <t>A04-0030A</t>
  </si>
  <si>
    <t>A04-0030A1</t>
  </si>
  <si>
    <t>A04-0031A</t>
  </si>
  <si>
    <t>A04-0032A</t>
  </si>
  <si>
    <t>A04-0033A</t>
  </si>
  <si>
    <t>A04-0034A</t>
  </si>
  <si>
    <t>A04-0034A1</t>
  </si>
  <si>
    <t>A04-0035A</t>
  </si>
  <si>
    <t>A05-0036A</t>
  </si>
  <si>
    <t>A05-0037A</t>
  </si>
  <si>
    <t>A05-0037A1</t>
  </si>
  <si>
    <t>A05-0038A</t>
  </si>
  <si>
    <t>A05-0039A</t>
  </si>
  <si>
    <t>A05-0040A</t>
  </si>
  <si>
    <t>A05-0042A</t>
  </si>
  <si>
    <t>A05-0042A1</t>
  </si>
  <si>
    <t>A06-0044A</t>
  </si>
  <si>
    <t>A06-0044A1</t>
  </si>
  <si>
    <t>A06-0045A</t>
  </si>
  <si>
    <t>A06-0046A</t>
  </si>
  <si>
    <t>A06-0047A</t>
  </si>
  <si>
    <t>A06-0047B1</t>
  </si>
  <si>
    <t>A06-0048A</t>
  </si>
  <si>
    <t>A08-0051A</t>
  </si>
  <si>
    <t>A08-0052A</t>
  </si>
  <si>
    <t>A08-0053A</t>
  </si>
  <si>
    <t>A08-0053A1</t>
  </si>
  <si>
    <t>A08-0054A</t>
  </si>
  <si>
    <t>A08-0055A</t>
  </si>
  <si>
    <t>A08-0056A</t>
  </si>
  <si>
    <t>A08-0056A1</t>
  </si>
  <si>
    <t>A08-0057A</t>
  </si>
  <si>
    <t>A08-0058A</t>
  </si>
  <si>
    <t>A08-0058A1</t>
  </si>
  <si>
    <t>A09-0060A</t>
  </si>
  <si>
    <t>A09-0061A</t>
  </si>
  <si>
    <t>A09-0061A1</t>
  </si>
  <si>
    <t>A09-0062A</t>
  </si>
  <si>
    <t>A09-0063A</t>
  </si>
  <si>
    <t>A09-0064A</t>
  </si>
  <si>
    <t>A09-0065A</t>
  </si>
  <si>
    <t>A09-0066A</t>
  </si>
  <si>
    <t>A10-0067A</t>
  </si>
  <si>
    <t>A10-0067A1</t>
  </si>
  <si>
    <t>A10-0068A</t>
  </si>
  <si>
    <t>A10-0069A</t>
  </si>
  <si>
    <t>A10-0070A</t>
  </si>
  <si>
    <t>A10-0071A</t>
  </si>
  <si>
    <t>A10-0072A</t>
  </si>
  <si>
    <t>A10-0073A</t>
  </si>
  <si>
    <t>A10-0074A</t>
  </si>
  <si>
    <t>A10-0075A</t>
  </si>
  <si>
    <t>A10-0076A</t>
  </si>
  <si>
    <t>A10-0077A1</t>
  </si>
  <si>
    <t>A11-0078A</t>
  </si>
  <si>
    <t>A11-0078A1</t>
  </si>
  <si>
    <t>A11-0079A</t>
  </si>
  <si>
    <t>A11-0080A</t>
  </si>
  <si>
    <t>A11-0081A</t>
  </si>
  <si>
    <t>A11-0082A</t>
  </si>
  <si>
    <t>A11-0083A</t>
  </si>
  <si>
    <t>A11-0084A</t>
  </si>
  <si>
    <t>A11-0085A</t>
  </si>
  <si>
    <t>A11-0086A</t>
  </si>
  <si>
    <t>A11-0087A</t>
  </si>
  <si>
    <t>A11-0087A1</t>
  </si>
  <si>
    <t>A12-0096A</t>
  </si>
  <si>
    <t>A12-0096A1</t>
  </si>
  <si>
    <t>A12-0097A</t>
  </si>
  <si>
    <t>A12-0098A</t>
  </si>
  <si>
    <t>A12-0099A</t>
  </si>
  <si>
    <t>A12-0100A</t>
  </si>
  <si>
    <t>A13-0088A</t>
  </si>
  <si>
    <t>A13-0089A</t>
  </si>
  <si>
    <t>A13-0089A1</t>
  </si>
  <si>
    <t>A13-0090A</t>
  </si>
  <si>
    <t>A13-0091A</t>
  </si>
  <si>
    <t>A13-0092A</t>
  </si>
  <si>
    <t>A13-0093A</t>
  </si>
  <si>
    <t>A13-0094A</t>
  </si>
  <si>
    <t>A13-0095A</t>
  </si>
  <si>
    <t>A14-0101A</t>
  </si>
  <si>
    <t>A14-0101A1</t>
  </si>
  <si>
    <t>A14-0102A</t>
  </si>
  <si>
    <t>A14-0103A</t>
  </si>
  <si>
    <t>A14-0104A</t>
  </si>
  <si>
    <t>A14-0105A</t>
  </si>
  <si>
    <t>A14-0106A</t>
  </si>
  <si>
    <t>A14-0107A</t>
  </si>
  <si>
    <t>A14-0108A</t>
  </si>
  <si>
    <t>A14-0109A</t>
  </si>
  <si>
    <t>A14-0110A</t>
  </si>
  <si>
    <t>A14-0110A1</t>
  </si>
  <si>
    <t>A15-0113A</t>
  </si>
  <si>
    <t>A15-0113A1</t>
  </si>
  <si>
    <t>A15-0114A</t>
  </si>
  <si>
    <t>A15-0115A</t>
  </si>
  <si>
    <t>A15-0116A</t>
  </si>
  <si>
    <t>A15-0117A</t>
  </si>
  <si>
    <t>A15-0118A</t>
  </si>
  <si>
    <t>A15-0118A1</t>
  </si>
  <si>
    <t>A16-0119A</t>
  </si>
  <si>
    <t>A16-0119A1</t>
  </si>
  <si>
    <t>A16-0120A</t>
  </si>
  <si>
    <t>A16-0121A</t>
  </si>
  <si>
    <t>A16-0122A</t>
  </si>
  <si>
    <t>A16-0123A</t>
  </si>
  <si>
    <t>A16-0124A</t>
  </si>
  <si>
    <t>A16-0125A</t>
  </si>
  <si>
    <t>A16-0126A</t>
  </si>
  <si>
    <t>A16-0127A</t>
  </si>
  <si>
    <t>A17-0130A</t>
  </si>
  <si>
    <t>A17-0130A1</t>
  </si>
  <si>
    <t>A17-0131A</t>
  </si>
  <si>
    <t>A17-0133A</t>
  </si>
  <si>
    <t>A17-0134A</t>
  </si>
  <si>
    <t>A17-0135A</t>
  </si>
  <si>
    <t>A17-0136A</t>
  </si>
  <si>
    <t>A17-0137A</t>
  </si>
  <si>
    <t>A17-0137A1</t>
  </si>
  <si>
    <t>A17-0138A</t>
  </si>
  <si>
    <t>A18-0139A</t>
  </si>
  <si>
    <t>A18-0140A</t>
  </si>
  <si>
    <t>A18-0140A1</t>
  </si>
  <si>
    <t>A18-0141A</t>
  </si>
  <si>
    <t>A18-0142A</t>
  </si>
  <si>
    <t>A18-0143A</t>
  </si>
  <si>
    <t>A18-0144A</t>
  </si>
  <si>
    <t>A18-0145A</t>
  </si>
  <si>
    <t>A18-0147A</t>
  </si>
  <si>
    <t>A18-0148A</t>
  </si>
  <si>
    <t>A18-0149A</t>
  </si>
  <si>
    <t>A18-0150A</t>
  </si>
  <si>
    <t>A18-0150A1</t>
  </si>
  <si>
    <t>A19-0151A</t>
  </si>
  <si>
    <t>A19-0152A</t>
  </si>
  <si>
    <t>A19-0153A</t>
  </si>
  <si>
    <t>A19-0154A</t>
  </si>
  <si>
    <t>A19-0154A1</t>
  </si>
  <si>
    <t>A19-0155A</t>
  </si>
  <si>
    <t>A19-0156A</t>
  </si>
  <si>
    <t>A19-0157A</t>
  </si>
  <si>
    <t>A19-0158A</t>
  </si>
  <si>
    <t>A19-0159A</t>
  </si>
  <si>
    <t>A19-0160A</t>
  </si>
  <si>
    <t>A19-0160A1</t>
  </si>
  <si>
    <t>A20-0161A1</t>
  </si>
  <si>
    <t>A20-0162A</t>
  </si>
  <si>
    <t>A20-0163A</t>
  </si>
  <si>
    <t>A20-0164A</t>
  </si>
  <si>
    <t>A20-0165A</t>
  </si>
  <si>
    <t>A20-0166A</t>
  </si>
  <si>
    <t>A20-0167A</t>
  </si>
  <si>
    <t>A20-0168A</t>
  </si>
  <si>
    <t>A20-0169A</t>
  </si>
  <si>
    <t>A20-0169A1</t>
  </si>
  <si>
    <t>A21-0170A</t>
  </si>
  <si>
    <t>A21-0170A1</t>
  </si>
  <si>
    <t>A21-0171A</t>
  </si>
  <si>
    <t>A21-0172A</t>
  </si>
  <si>
    <t>A21-0173A</t>
  </si>
  <si>
    <t>A21-0174A</t>
  </si>
  <si>
    <t>A21-0175A</t>
  </si>
  <si>
    <t>A21-0176A</t>
  </si>
  <si>
    <t>A21-0177A</t>
  </si>
  <si>
    <t>A21-0178A</t>
  </si>
  <si>
    <t>A21-0179A</t>
  </si>
  <si>
    <t>A21-0180A</t>
  </si>
  <si>
    <t>A21-0181A</t>
  </si>
  <si>
    <t>A21-0182A</t>
  </si>
  <si>
    <t>A21-0183A</t>
  </si>
  <si>
    <t>A21-0184A</t>
  </si>
  <si>
    <t>A21-0185A</t>
  </si>
  <si>
    <t>A21-0186A</t>
  </si>
  <si>
    <t>A21-0187A</t>
  </si>
  <si>
    <t>A21-0188A</t>
  </si>
  <si>
    <t>A21-0189A</t>
  </si>
  <si>
    <t>A21-0190A</t>
  </si>
  <si>
    <t>A21-0191A</t>
  </si>
  <si>
    <t>A21-0192A</t>
  </si>
  <si>
    <t>A21-0192A1</t>
  </si>
  <si>
    <t>A21-0193A</t>
  </si>
  <si>
    <t>A21-0194A</t>
  </si>
  <si>
    <t>A22-0195A</t>
  </si>
  <si>
    <t>A22-0196A</t>
  </si>
  <si>
    <t>A22-0196A1</t>
  </si>
  <si>
    <t>A22-0197A</t>
  </si>
  <si>
    <t>A22-0198A</t>
  </si>
  <si>
    <t>A22-0199A</t>
  </si>
  <si>
    <t>A22-0199A1</t>
  </si>
  <si>
    <t>A23-0200A</t>
  </si>
  <si>
    <t>A23-0200A1</t>
  </si>
  <si>
    <t>A23-0201A</t>
  </si>
  <si>
    <t>A23-0202A</t>
  </si>
  <si>
    <t>A23-0203A</t>
  </si>
  <si>
    <t>A23-0204A</t>
  </si>
  <si>
    <t>A23-0204A1</t>
  </si>
  <si>
    <t>A24-0205A</t>
  </si>
  <si>
    <t>A24-0206A</t>
  </si>
  <si>
    <t>A24-0206A1</t>
  </si>
  <si>
    <t>A24-0207A</t>
  </si>
  <si>
    <t>A24-0208A</t>
  </si>
  <si>
    <t>A24-0209A</t>
  </si>
  <si>
    <t>A24-0209A1</t>
  </si>
  <si>
    <t>A24-0210A</t>
  </si>
  <si>
    <t>A24-0211A</t>
  </si>
  <si>
    <t>A25-0212A</t>
  </si>
  <si>
    <t>A25-0214A</t>
  </si>
  <si>
    <t>A25-0215A</t>
  </si>
  <si>
    <t>A25-0216A</t>
  </si>
  <si>
    <t>A25-0217A</t>
  </si>
  <si>
    <t>A25-0217A1</t>
  </si>
  <si>
    <t>A25-0218A</t>
  </si>
  <si>
    <t>A25-0219A</t>
  </si>
  <si>
    <t>A25-0220A</t>
  </si>
  <si>
    <t>A25-0221A</t>
  </si>
  <si>
    <t>A27-0226A</t>
  </si>
  <si>
    <t>A27-0227A</t>
  </si>
  <si>
    <t>A27-0228A</t>
  </si>
  <si>
    <t>A27-0228A1</t>
  </si>
  <si>
    <t>A27-0229A</t>
  </si>
  <si>
    <t>A27-0230A</t>
  </si>
  <si>
    <t>A27-0231A</t>
  </si>
  <si>
    <t>A27-0232A</t>
  </si>
  <si>
    <t>A27-0233A</t>
  </si>
  <si>
    <t>A27-0234A</t>
  </si>
  <si>
    <t>A27-0234A1</t>
  </si>
  <si>
    <t>A28-0235A</t>
  </si>
  <si>
    <t>A28-0236A</t>
  </si>
  <si>
    <t>A28-0237A</t>
  </si>
  <si>
    <t>A28-0238A</t>
  </si>
  <si>
    <t>A28-0238A1</t>
  </si>
  <si>
    <t>A28-0239A</t>
  </si>
  <si>
    <t>A28-0240A</t>
  </si>
  <si>
    <t>A28-0241A</t>
  </si>
  <si>
    <t>A28-0242A</t>
  </si>
  <si>
    <t>A28-0243A</t>
  </si>
  <si>
    <t>A28-0243A1</t>
  </si>
  <si>
    <t>A29-0244A</t>
  </si>
  <si>
    <t>A29-0245A</t>
  </si>
  <si>
    <t>A29-0245A1</t>
  </si>
  <si>
    <t>A29-0246A</t>
  </si>
  <si>
    <t>A29-0247A</t>
  </si>
  <si>
    <t>A30-0252A</t>
  </si>
  <si>
    <t>A30-0253A</t>
  </si>
  <si>
    <t>A30-0254A</t>
  </si>
  <si>
    <t>A30-0255A</t>
  </si>
  <si>
    <t>A30-0256A</t>
  </si>
  <si>
    <t>A30-0257A</t>
  </si>
  <si>
    <t>A30-0257A1</t>
  </si>
  <si>
    <t>A30-0261A</t>
  </si>
  <si>
    <t>A30-0262A</t>
  </si>
  <si>
    <t>A30-0263A</t>
  </si>
  <si>
    <t>A30-0264A</t>
  </si>
  <si>
    <t>A30-0265A</t>
  </si>
  <si>
    <t>A30-0266A</t>
  </si>
  <si>
    <t>A30-0267A</t>
  </si>
  <si>
    <t>A31-0268B</t>
  </si>
  <si>
    <t>A31-0268B1</t>
  </si>
  <si>
    <t>A31-0270A</t>
  </si>
  <si>
    <t>A31-0271A</t>
  </si>
  <si>
    <t>A31-0273A</t>
  </si>
  <si>
    <t>A31-0274A</t>
  </si>
  <si>
    <t>A31-0275A</t>
  </si>
  <si>
    <t>A31-0276A</t>
  </si>
  <si>
    <t>A31-0277A</t>
  </si>
  <si>
    <t>A31-0277A1</t>
  </si>
  <si>
    <t>B01-0341A</t>
  </si>
  <si>
    <t>B01-0341A1</t>
  </si>
  <si>
    <t>B01-0342A</t>
  </si>
  <si>
    <t>B01-0343A</t>
  </si>
  <si>
    <t>B01-0344A</t>
  </si>
  <si>
    <t>B01-0345A</t>
  </si>
  <si>
    <t>B01-0346A</t>
  </si>
  <si>
    <t>B01-0346A1</t>
  </si>
  <si>
    <t>B04-0354B</t>
  </si>
  <si>
    <t>B04-0354B1</t>
  </si>
  <si>
    <t>B04-0355A</t>
  </si>
  <si>
    <t>B04-0356A</t>
  </si>
  <si>
    <t>B04-0357A</t>
  </si>
  <si>
    <t>B04-0358A</t>
  </si>
  <si>
    <t>B04-0359A</t>
  </si>
  <si>
    <t>B04-0360A</t>
  </si>
  <si>
    <t>B04-0361A</t>
  </si>
  <si>
    <t>B04-0362A</t>
  </si>
  <si>
    <t>B04-0363A</t>
  </si>
  <si>
    <t>B04-0364B</t>
  </si>
  <si>
    <t>B04-0364B1</t>
  </si>
  <si>
    <t>B04-0365A</t>
  </si>
  <si>
    <t>B05-0367A</t>
  </si>
  <si>
    <t>B05-0367A1</t>
  </si>
  <si>
    <t>B05-0368A</t>
  </si>
  <si>
    <t>B05-0369A</t>
  </si>
  <si>
    <t>B05-0370-1A</t>
  </si>
  <si>
    <t>B05-0370-2A</t>
  </si>
  <si>
    <t>B05-0370-3A</t>
  </si>
  <si>
    <t>B05-0370A</t>
  </si>
  <si>
    <t>B05-0370A1</t>
  </si>
  <si>
    <t>B06-0371A</t>
  </si>
  <si>
    <t>B06-0372A</t>
  </si>
  <si>
    <t>B06-0372A1</t>
  </si>
  <si>
    <t>B06-0373A</t>
  </si>
  <si>
    <t>B06-0374A</t>
  </si>
  <si>
    <t>B06-0375A</t>
  </si>
  <si>
    <t>B06-0376A</t>
  </si>
  <si>
    <t>B06-0376A1</t>
  </si>
  <si>
    <t>B06-0377A</t>
  </si>
  <si>
    <t>B06-0378A</t>
  </si>
  <si>
    <t>B07-0379A</t>
  </si>
  <si>
    <t>B07-0380A</t>
  </si>
  <si>
    <t>B07-0381A</t>
  </si>
  <si>
    <t>B07-0381A1</t>
  </si>
  <si>
    <t>B07-0382A</t>
  </si>
  <si>
    <t>B07-0383A</t>
  </si>
  <si>
    <t>B07-0383A1</t>
  </si>
  <si>
    <t>B07-0383A2</t>
  </si>
  <si>
    <t>B08-0384A</t>
  </si>
  <si>
    <t>B08-0385A</t>
  </si>
  <si>
    <t>B08-0385A1</t>
  </si>
  <si>
    <t>B08-0386A</t>
  </si>
  <si>
    <t>B08-0387A</t>
  </si>
  <si>
    <t>B08-0388A</t>
  </si>
  <si>
    <t>B08-0389A</t>
  </si>
  <si>
    <t>B08-0389A1</t>
  </si>
  <si>
    <t>B09-0390A1</t>
  </si>
  <si>
    <t>B09-0391A</t>
  </si>
  <si>
    <t>B09-0392A</t>
  </si>
  <si>
    <t>B09-0393A</t>
  </si>
  <si>
    <t>B09-0394A</t>
  </si>
  <si>
    <t>B09-0394A1</t>
  </si>
  <si>
    <t>B09-0395A</t>
  </si>
  <si>
    <t>B09-0396A</t>
  </si>
  <si>
    <t>B09-0397A</t>
  </si>
  <si>
    <t>B10-0398A</t>
  </si>
  <si>
    <t>B10-0398A1</t>
  </si>
  <si>
    <t>B10-0399A</t>
  </si>
  <si>
    <t>B10-0400A</t>
  </si>
  <si>
    <t>B10-0401A</t>
  </si>
  <si>
    <t>B10-0402A</t>
  </si>
  <si>
    <t>B10-0403A</t>
  </si>
  <si>
    <t>B10-0403A1</t>
  </si>
  <si>
    <t>B11-0404A</t>
  </si>
  <si>
    <t>B11-0404A1</t>
  </si>
  <si>
    <t>B11-0405A</t>
  </si>
  <si>
    <t>B11-0406A</t>
  </si>
  <si>
    <t>B11-0407A</t>
  </si>
  <si>
    <t>B11-0408A</t>
  </si>
  <si>
    <t>B11-0409A</t>
  </si>
  <si>
    <t>B11-0410A</t>
  </si>
  <si>
    <t>B11-0411A</t>
  </si>
  <si>
    <t>B11-0412A</t>
  </si>
  <si>
    <t>B11-0413A</t>
  </si>
  <si>
    <t>B11-0414A</t>
  </si>
  <si>
    <t>B11-0415A</t>
  </si>
  <si>
    <t>B11-0416A</t>
  </si>
  <si>
    <t>B11-0417A</t>
  </si>
  <si>
    <t>B11-0418A</t>
  </si>
  <si>
    <t>B11-0418A1</t>
  </si>
  <si>
    <t>B12-0419A</t>
  </si>
  <si>
    <t>B12-0419A1</t>
  </si>
  <si>
    <t>B12-0420A</t>
  </si>
  <si>
    <t>B12-0421A</t>
  </si>
  <si>
    <t>B12-0422A</t>
  </si>
  <si>
    <t>B12-0423A</t>
  </si>
  <si>
    <t>B12-0424A</t>
  </si>
  <si>
    <t>B12-0425A</t>
  </si>
  <si>
    <t>B12-0426A</t>
  </si>
  <si>
    <t>B12-0428A</t>
  </si>
  <si>
    <t>B12-0429A</t>
  </si>
  <si>
    <t>B12-0431A</t>
  </si>
  <si>
    <t>B12-0432A</t>
  </si>
  <si>
    <t>C01-0786A</t>
  </si>
  <si>
    <t>C01-0787A1</t>
  </si>
  <si>
    <t>C01-0788A</t>
  </si>
  <si>
    <t>C01-0789A1</t>
  </si>
  <si>
    <t>C01-0790A</t>
  </si>
  <si>
    <t>C01-0791A</t>
  </si>
  <si>
    <t>C01-0792A</t>
  </si>
  <si>
    <t>C02-0793A</t>
  </si>
  <si>
    <t>C02-0794A</t>
  </si>
  <si>
    <t>C02-0795B1</t>
  </si>
  <si>
    <t>C02-0796A</t>
  </si>
  <si>
    <t>C02-0797A</t>
  </si>
  <si>
    <t>C02-0798B1</t>
  </si>
  <si>
    <t>C02-0799A</t>
  </si>
  <si>
    <t>C02-0800A</t>
  </si>
  <si>
    <t>C03-0801A</t>
  </si>
  <si>
    <t>C03-0802A1</t>
  </si>
  <si>
    <t>C03-0803A</t>
  </si>
  <si>
    <t>C03-0804A</t>
  </si>
  <si>
    <t>C03-0805A</t>
  </si>
  <si>
    <t>C03-0806A1</t>
  </si>
  <si>
    <t>C04-0807A</t>
  </si>
  <si>
    <t>C04-0808A1</t>
  </si>
  <si>
    <t>C04-0809A</t>
  </si>
  <si>
    <t>C04-0810A</t>
  </si>
  <si>
    <t>C04-0811A1</t>
  </si>
  <si>
    <t>C04-0812A</t>
  </si>
  <si>
    <t>C05-0813A</t>
  </si>
  <si>
    <t>C05-0815A1</t>
  </si>
  <si>
    <t>C05-0816A</t>
  </si>
  <si>
    <t>C05-0817A</t>
  </si>
  <si>
    <t>C05-0818A</t>
  </si>
  <si>
    <t>C06-0819A1</t>
  </si>
  <si>
    <t>C06-0820A</t>
  </si>
  <si>
    <t>C06-0821A</t>
  </si>
  <si>
    <t>C06-0822A</t>
  </si>
  <si>
    <t>C06-0823A</t>
  </si>
  <si>
    <t>C06-0824A</t>
  </si>
  <si>
    <t>C06-0825A1</t>
  </si>
  <si>
    <t>C07-0826A1</t>
  </si>
  <si>
    <t>C07-0827A</t>
  </si>
  <si>
    <t>C07-0828A</t>
  </si>
  <si>
    <t>C07-0829A</t>
  </si>
  <si>
    <t>C07-0830A</t>
  </si>
  <si>
    <t>C07-0831A</t>
  </si>
  <si>
    <t>C07-0832A</t>
  </si>
  <si>
    <t>C07-0833A1</t>
  </si>
  <si>
    <t>C08-0834A</t>
  </si>
  <si>
    <t>C08-0835A1</t>
  </si>
  <si>
    <t>C08-0836A</t>
  </si>
  <si>
    <t>C08-0837A</t>
  </si>
  <si>
    <t>C08-0838A</t>
  </si>
  <si>
    <t>C08-0839A1</t>
  </si>
  <si>
    <t>C08-0840A</t>
  </si>
  <si>
    <t>C09-0841A</t>
  </si>
  <si>
    <t>C09-0842A1</t>
  </si>
  <si>
    <t>C09-0843A</t>
  </si>
  <si>
    <t>C09-0844A</t>
  </si>
  <si>
    <t>C09-0845A</t>
  </si>
  <si>
    <t>C09-0846A</t>
  </si>
  <si>
    <t>C09-0847A1</t>
  </si>
  <si>
    <t>C10-0848A1</t>
  </si>
  <si>
    <t>C10-0849A</t>
  </si>
  <si>
    <t>C10-0850A</t>
  </si>
  <si>
    <t>C10-0851A</t>
  </si>
  <si>
    <t>C10-0852A</t>
  </si>
  <si>
    <t>C10-0853A</t>
  </si>
  <si>
    <t>C10-0854A1</t>
  </si>
  <si>
    <t>C10-0855A</t>
  </si>
  <si>
    <t>C11-0856A</t>
  </si>
  <si>
    <t>C11-0857A</t>
  </si>
  <si>
    <t>C11-0858A1</t>
  </si>
  <si>
    <t>C11-0859A</t>
  </si>
  <si>
    <t>C11-0860A</t>
  </si>
  <si>
    <t>C11-0861A1</t>
  </si>
  <si>
    <t>C11-0862A</t>
  </si>
  <si>
    <t>C12-0863A1</t>
  </si>
  <si>
    <t>C12-0864A</t>
  </si>
  <si>
    <t>C12-0865A</t>
  </si>
  <si>
    <t>C12-0866A</t>
  </si>
  <si>
    <t>C12-0867A</t>
  </si>
  <si>
    <t>C12-0868A</t>
  </si>
  <si>
    <t>C12-0869A</t>
  </si>
  <si>
    <t>C12-0870A1</t>
  </si>
  <si>
    <t>C13-0871A</t>
  </si>
  <si>
    <t>C13-0872A1</t>
  </si>
  <si>
    <t>C13-0873A</t>
  </si>
  <si>
    <t>C13-0874A</t>
  </si>
  <si>
    <t>C13-0875A</t>
  </si>
  <si>
    <t>C13-0876A</t>
  </si>
  <si>
    <t>C13-0877A</t>
  </si>
  <si>
    <t>C13-0878B1</t>
  </si>
  <si>
    <t>C14-0874A</t>
  </si>
  <si>
    <t>C14-0875A</t>
  </si>
  <si>
    <t>C14-0876A</t>
  </si>
  <si>
    <t>C14-0877A</t>
  </si>
  <si>
    <t>C14-0878B1</t>
  </si>
  <si>
    <t>C14-0879A1</t>
  </si>
  <si>
    <t>C14-0880A</t>
  </si>
  <si>
    <t>C14-0881A</t>
  </si>
  <si>
    <t>C14-0882A</t>
  </si>
  <si>
    <t>C14-0883A</t>
  </si>
  <si>
    <t>C14-0884A</t>
  </si>
  <si>
    <t>C14-0885A</t>
  </si>
  <si>
    <t>C14-0886A1</t>
  </si>
  <si>
    <t>C14-0887A</t>
  </si>
  <si>
    <t>C15-0888A</t>
  </si>
  <si>
    <t>C15-0889A1</t>
  </si>
  <si>
    <t>C15-0890A</t>
  </si>
  <si>
    <t>C15-0891A</t>
  </si>
  <si>
    <t>C15-0892A</t>
  </si>
  <si>
    <t>C15-0893A</t>
  </si>
  <si>
    <t>C15-0894A</t>
  </si>
  <si>
    <t>C15-0895A1</t>
  </si>
  <si>
    <t>C16-0897A</t>
  </si>
  <si>
    <t>C16-0898A</t>
  </si>
  <si>
    <t>C16-0899A</t>
  </si>
  <si>
    <t>C16-0900A</t>
  </si>
  <si>
    <t>C16-0901A</t>
  </si>
  <si>
    <t>C16-0902A1</t>
  </si>
  <si>
    <t>C17-0903A</t>
  </si>
  <si>
    <t>C17-0904A</t>
  </si>
  <si>
    <t>C17-0905A</t>
  </si>
  <si>
    <t>C17-0906A1</t>
  </si>
  <si>
    <t>C17-0907A</t>
  </si>
  <si>
    <t>C17-0908A</t>
  </si>
  <si>
    <t>C17-0909A</t>
  </si>
  <si>
    <t>C17-0910B1</t>
  </si>
  <si>
    <t>C18-0911A1</t>
  </si>
  <si>
    <t>C18-0912A</t>
  </si>
  <si>
    <t>C18-0913A</t>
  </si>
  <si>
    <t>C18-0914A</t>
  </si>
  <si>
    <t>C18-0915A</t>
  </si>
  <si>
    <t>C18-0916A</t>
  </si>
  <si>
    <t>C18-0917A1</t>
  </si>
  <si>
    <t>C18-0918A</t>
  </si>
  <si>
    <t>C19-0919A1</t>
  </si>
  <si>
    <t>C19-0920A</t>
  </si>
  <si>
    <t>C19-0921A</t>
  </si>
  <si>
    <t>C19-0922A</t>
  </si>
  <si>
    <t>C19-0923A</t>
  </si>
  <si>
    <t>C19-0924A</t>
  </si>
  <si>
    <t>C19-0925A</t>
  </si>
  <si>
    <t>C19-0926A1</t>
  </si>
  <si>
    <t>C19-0927A</t>
  </si>
  <si>
    <t>C20-0929A1</t>
  </si>
  <si>
    <t>C20-0930A</t>
  </si>
  <si>
    <t>C20-0931A</t>
  </si>
  <si>
    <t>C20-0932A</t>
  </si>
  <si>
    <t>C20-0933A</t>
  </si>
  <si>
    <t>C20-0934A1</t>
  </si>
  <si>
    <t>C20-0935A</t>
  </si>
  <si>
    <t>C20-0935B1</t>
  </si>
  <si>
    <t>C21-0937A</t>
  </si>
  <si>
    <t>C21-0938A</t>
  </si>
  <si>
    <t>C21-0939A</t>
  </si>
  <si>
    <t>C21-0940A1</t>
  </si>
  <si>
    <t>C21-0941A</t>
  </si>
  <si>
    <t>C21-0942A</t>
  </si>
  <si>
    <t>C21-0943A</t>
  </si>
  <si>
    <t>C23-0948A1</t>
  </si>
  <si>
    <t>C23-0949A</t>
  </si>
  <si>
    <t>C23-0951A</t>
  </si>
  <si>
    <t>C23-0952A</t>
  </si>
  <si>
    <t>C23-0954B1</t>
  </si>
  <si>
    <t>C24-0955A1</t>
  </si>
  <si>
    <t>C24-0956A</t>
  </si>
  <si>
    <t>C24-0957A</t>
  </si>
  <si>
    <t>C24-0958A</t>
  </si>
  <si>
    <t>C24-0959A</t>
  </si>
  <si>
    <t>C24-0960A1</t>
  </si>
  <si>
    <t>C24-0961A</t>
  </si>
  <si>
    <t>C25-0962A1</t>
  </si>
  <si>
    <t>C25-0963A</t>
  </si>
  <si>
    <t>C25-0964A</t>
  </si>
  <si>
    <t>C25-0965A</t>
  </si>
  <si>
    <t>C25-0966A1</t>
  </si>
  <si>
    <t>C25-0967A</t>
  </si>
  <si>
    <t>C26-0968A</t>
  </si>
  <si>
    <t>C26-0969A1</t>
  </si>
  <si>
    <t>C26-0970A</t>
  </si>
  <si>
    <t>C26-0971A</t>
  </si>
  <si>
    <t>C26-0972A</t>
  </si>
  <si>
    <t>C26-0973A</t>
  </si>
  <si>
    <t>C26-0974A</t>
  </si>
  <si>
    <t>C26-0975A</t>
  </si>
  <si>
    <t>C26-0976A1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</si>
</sst>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.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3.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0" fontId="0" fillId="4" borderId="0" xfId="0" applyFill="1"/>
    <xf numFmtId="164" fontId="0" fillId="4" borderId="0" xfId="0" applyNumberFormat="1" applyFill="1"/>
    <xf numFmtId="0" fontId="1" fillId="4" borderId="0" xfId="0" applyFont="1" applyFill="1"/>
    <xf numFmtId="0" fontId="1" fillId="0" borderId="0" xfId="0" applyFont="1" applyFill="1"/>
    <xf numFmtId="164" fontId="0" fillId="0" borderId="0" xfId="0" applyNumberFormat="1" applyFill="1"/>
    <xf numFmtId="0" fontId="0" fillId="0" borderId="0" xfId="0" applyFill="1"/>
    <xf numFmtId="0" fontId="0" fillId="5" borderId="0" xfId="0" applyFill="1"/>
    <xf numFmtId="164" fontId="0" fillId="5" borderId="0" xfId="0" applyNumberFormat="1" applyFill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6" fillId="0" borderId="0" xfId="0" applyFont="1"/>
    <xf numFmtId="49" fontId="0" fillId="0" borderId="0" xfId="0" applyNumberFormat="1" applyFont="1" applyFill="1" applyBorder="1" applyAlignment="1" applyProtection="1"/>
  </cellXfs>
  <cellStyles count="1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D3" sqref="D3"/>
    </sheetView>
  </sheetViews>
  <sheetFormatPr baseColWidth="10" defaultRowHeight="15" x14ac:dyDescent="0"/>
  <cols>
    <col min="2" max="2" width="13.33203125" customWidth="1"/>
    <col min="3" max="3" width="14.1640625" customWidth="1"/>
  </cols>
  <sheetData>
    <row r="1" spans="1:11" ht="16">
      <c r="A1" s="15" t="s">
        <v>36</v>
      </c>
      <c r="B1" s="15" t="s">
        <v>184</v>
      </c>
      <c r="C1" s="1" t="s">
        <v>159</v>
      </c>
      <c r="D1" s="15" t="s">
        <v>161</v>
      </c>
      <c r="E1" s="18" t="s">
        <v>183</v>
      </c>
      <c r="F1" s="18" t="s">
        <v>182</v>
      </c>
      <c r="G1" s="18" t="s">
        <v>181</v>
      </c>
      <c r="H1" s="18" t="s">
        <v>180</v>
      </c>
      <c r="I1" s="18" t="s">
        <v>175</v>
      </c>
      <c r="J1" s="18" t="s">
        <v>176</v>
      </c>
      <c r="K1" s="18" t="s">
        <v>177</v>
      </c>
    </row>
    <row r="2" spans="1:11">
      <c r="A2" t="s">
        <v>153</v>
      </c>
      <c r="B2" t="s">
        <v>185</v>
      </c>
      <c r="C2" s="16" t="s">
        <v>165</v>
      </c>
      <c r="D2" s="16" t="s">
        <v>167</v>
      </c>
      <c r="E2">
        <v>40.26</v>
      </c>
      <c r="F2">
        <v>40.21</v>
      </c>
      <c r="G2">
        <v>75.319999999999993</v>
      </c>
      <c r="H2">
        <v>75.23</v>
      </c>
      <c r="I2">
        <v>57</v>
      </c>
      <c r="J2">
        <v>70</v>
      </c>
      <c r="K2" t="s">
        <v>178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2"/>
  <sheetViews>
    <sheetView workbookViewId="0">
      <pane ySplit="1" topLeftCell="A2" activePane="bottomLeft" state="frozen"/>
      <selection pane="bottomLeft" activeCell="P2" sqref="P2"/>
    </sheetView>
  </sheetViews>
  <sheetFormatPr baseColWidth="10" defaultRowHeight="15" x14ac:dyDescent="0"/>
  <cols>
    <col min="1" max="13" width="14.33203125" customWidth="1"/>
    <col min="15" max="15" width="14.83203125" customWidth="1"/>
    <col min="16" max="16" width="18.6640625" customWidth="1"/>
  </cols>
  <sheetData>
    <row r="1" spans="1:23" ht="16">
      <c r="A1" s="1" t="s">
        <v>0</v>
      </c>
      <c r="B1" s="1" t="s">
        <v>36</v>
      </c>
      <c r="C1" s="15" t="s">
        <v>175</v>
      </c>
      <c r="D1" s="15" t="s">
        <v>176</v>
      </c>
      <c r="E1" s="15" t="s">
        <v>177</v>
      </c>
      <c r="F1" s="1" t="s">
        <v>154</v>
      </c>
      <c r="G1" s="1" t="s">
        <v>156</v>
      </c>
      <c r="H1" s="15" t="s">
        <v>158</v>
      </c>
      <c r="I1" s="15" t="s">
        <v>159</v>
      </c>
      <c r="J1" s="15" t="s">
        <v>160</v>
      </c>
      <c r="K1" s="15" t="s">
        <v>161</v>
      </c>
      <c r="L1" s="15" t="s">
        <v>162</v>
      </c>
      <c r="M1" s="15" t="s">
        <v>163</v>
      </c>
      <c r="N1" s="1" t="s">
        <v>168</v>
      </c>
      <c r="O1" s="1" t="s">
        <v>550</v>
      </c>
      <c r="P1" s="1" t="s">
        <v>551</v>
      </c>
      <c r="Q1" s="1" t="s">
        <v>169</v>
      </c>
      <c r="R1" s="1" t="s">
        <v>170</v>
      </c>
      <c r="S1" s="1" t="s">
        <v>171</v>
      </c>
      <c r="T1" s="1" t="s">
        <v>172</v>
      </c>
      <c r="U1" s="1" t="s">
        <v>173</v>
      </c>
      <c r="V1" s="1" t="s">
        <v>174</v>
      </c>
      <c r="W1" s="18" t="s">
        <v>179</v>
      </c>
    </row>
    <row r="2" spans="1:23">
      <c r="A2" t="s">
        <v>1</v>
      </c>
      <c r="B2" t="s">
        <v>153</v>
      </c>
      <c r="C2" s="17">
        <v>57</v>
      </c>
      <c r="D2" s="17">
        <v>62</v>
      </c>
      <c r="E2" s="16" t="s">
        <v>178</v>
      </c>
      <c r="F2" t="s">
        <v>155</v>
      </c>
      <c r="G2" t="s">
        <v>157</v>
      </c>
      <c r="H2" s="16" t="s">
        <v>164</v>
      </c>
      <c r="I2" s="16" t="s">
        <v>165</v>
      </c>
      <c r="J2" s="16" t="s">
        <v>166</v>
      </c>
      <c r="K2" s="16" t="s">
        <v>167</v>
      </c>
      <c r="L2" s="16">
        <v>40.21</v>
      </c>
      <c r="M2" s="16">
        <v>75.25</v>
      </c>
      <c r="N2" s="2">
        <v>0</v>
      </c>
      <c r="O2" s="2">
        <v>7</v>
      </c>
      <c r="P2" s="2">
        <v>10</v>
      </c>
      <c r="Q2" s="2">
        <v>210.93144812659801</v>
      </c>
      <c r="R2" s="2">
        <v>-40.771721418039498</v>
      </c>
      <c r="S2" s="2">
        <v>177.530122806262</v>
      </c>
      <c r="T2" s="2">
        <v>4.5428588442349902</v>
      </c>
      <c r="U2" s="2">
        <v>8.8793528312042707</v>
      </c>
      <c r="V2" s="2">
        <v>-59.002000253919903</v>
      </c>
    </row>
    <row r="3" spans="1:23">
      <c r="A3" t="s">
        <v>2</v>
      </c>
      <c r="B3" t="s">
        <v>153</v>
      </c>
      <c r="C3" s="17">
        <v>57</v>
      </c>
      <c r="D3" s="17">
        <v>62</v>
      </c>
      <c r="E3" s="16" t="s">
        <v>178</v>
      </c>
      <c r="F3" t="s">
        <v>155</v>
      </c>
      <c r="G3" t="s">
        <v>157</v>
      </c>
      <c r="H3" s="16" t="s">
        <v>164</v>
      </c>
      <c r="I3" s="16" t="s">
        <v>165</v>
      </c>
      <c r="J3" s="16" t="s">
        <v>166</v>
      </c>
      <c r="K3" s="16" t="s">
        <v>167</v>
      </c>
      <c r="L3" s="16">
        <v>40.21</v>
      </c>
      <c r="M3" s="16">
        <v>75.25</v>
      </c>
      <c r="N3" s="2">
        <v>11.224999999999994</v>
      </c>
      <c r="O3" s="2">
        <v>7</v>
      </c>
      <c r="P3" s="2">
        <v>9</v>
      </c>
      <c r="Q3" s="2">
        <v>178.391587283098</v>
      </c>
      <c r="R3" s="2">
        <v>-47.903299876657897</v>
      </c>
      <c r="S3" s="2">
        <v>130.500068953197</v>
      </c>
      <c r="T3" s="2">
        <v>5.3037274712550699</v>
      </c>
      <c r="U3" s="2">
        <v>82.489907528481297</v>
      </c>
      <c r="V3" s="2">
        <v>-78.684096893728295</v>
      </c>
    </row>
    <row r="4" spans="1:23">
      <c r="A4" s="3" t="s">
        <v>3</v>
      </c>
      <c r="B4" t="s">
        <v>153</v>
      </c>
      <c r="C4" s="17">
        <v>57</v>
      </c>
      <c r="D4" s="17">
        <v>62</v>
      </c>
      <c r="E4" s="16" t="s">
        <v>178</v>
      </c>
      <c r="F4" t="s">
        <v>155</v>
      </c>
      <c r="G4" t="s">
        <v>157</v>
      </c>
      <c r="H4" s="16" t="s">
        <v>164</v>
      </c>
      <c r="I4" s="16" t="s">
        <v>165</v>
      </c>
      <c r="J4" s="16" t="s">
        <v>166</v>
      </c>
      <c r="K4" s="16" t="s">
        <v>167</v>
      </c>
      <c r="L4" s="16">
        <v>40.21</v>
      </c>
      <c r="M4" s="16">
        <v>75.25</v>
      </c>
      <c r="N4" s="4">
        <v>18.432840909090999</v>
      </c>
      <c r="O4" s="2">
        <v>9</v>
      </c>
      <c r="P4" s="2">
        <v>13</v>
      </c>
      <c r="Q4" s="4">
        <v>222.764527640246</v>
      </c>
      <c r="R4" s="4">
        <v>-28.244355413042701</v>
      </c>
      <c r="S4" s="4">
        <v>210.66647465466801</v>
      </c>
      <c r="T4" s="4">
        <v>3.5553507377665898</v>
      </c>
      <c r="U4" s="4">
        <v>6.8912706000338204</v>
      </c>
      <c r="V4" s="4">
        <v>-45.151959402810803</v>
      </c>
    </row>
    <row r="5" spans="1:23">
      <c r="A5" s="3" t="s">
        <v>4</v>
      </c>
      <c r="B5" t="s">
        <v>153</v>
      </c>
      <c r="C5" s="17">
        <v>57</v>
      </c>
      <c r="D5" s="17">
        <v>62</v>
      </c>
      <c r="E5" s="16" t="s">
        <v>178</v>
      </c>
      <c r="F5" t="s">
        <v>155</v>
      </c>
      <c r="G5" t="s">
        <v>157</v>
      </c>
      <c r="H5" s="16" t="s">
        <v>164</v>
      </c>
      <c r="I5" s="16" t="s">
        <v>165</v>
      </c>
      <c r="J5" s="16" t="s">
        <v>166</v>
      </c>
      <c r="K5" s="16" t="s">
        <v>167</v>
      </c>
      <c r="L5" s="16">
        <v>40.21</v>
      </c>
      <c r="M5" s="16">
        <v>75.25</v>
      </c>
      <c r="N5" s="4">
        <v>23.806249999999977</v>
      </c>
      <c r="O5" s="2">
        <v>8</v>
      </c>
      <c r="P5" s="2">
        <v>10</v>
      </c>
      <c r="Q5" s="4">
        <v>219.92140307415201</v>
      </c>
      <c r="R5" s="4">
        <v>-31.0411710782776</v>
      </c>
      <c r="S5" s="4">
        <v>109.365830518328</v>
      </c>
      <c r="T5" s="4">
        <v>5.32014659939657</v>
      </c>
      <c r="U5" s="4">
        <v>7.7512856843502203</v>
      </c>
      <c r="V5" s="4">
        <v>-48.324315754199603</v>
      </c>
    </row>
    <row r="6" spans="1:23">
      <c r="A6" s="5" t="s">
        <v>5</v>
      </c>
      <c r="B6" t="s">
        <v>153</v>
      </c>
      <c r="C6" s="17">
        <v>57</v>
      </c>
      <c r="D6" s="17">
        <v>62</v>
      </c>
      <c r="E6" s="16" t="s">
        <v>178</v>
      </c>
      <c r="F6" t="s">
        <v>155</v>
      </c>
      <c r="G6" t="s">
        <v>157</v>
      </c>
      <c r="H6" s="16" t="s">
        <v>164</v>
      </c>
      <c r="I6" s="16" t="s">
        <v>165</v>
      </c>
      <c r="J6" s="16" t="s">
        <v>166</v>
      </c>
      <c r="K6" s="16" t="s">
        <v>167</v>
      </c>
      <c r="L6" s="16">
        <v>40.21</v>
      </c>
      <c r="M6" s="16">
        <v>75.25</v>
      </c>
      <c r="N6" s="6">
        <f>AVERAGE(N4:N5)</f>
        <v>21.119545454545488</v>
      </c>
      <c r="O6" s="2">
        <v>17</v>
      </c>
      <c r="P6" s="2">
        <v>23</v>
      </c>
      <c r="Q6" s="6">
        <v>221.44896157405401</v>
      </c>
      <c r="R6" s="6">
        <v>-29.5653631231703</v>
      </c>
      <c r="S6" s="6">
        <v>144.26590758652799</v>
      </c>
      <c r="T6" s="6">
        <v>2.9798797045596501</v>
      </c>
      <c r="U6" s="6">
        <v>7.0868936867771701</v>
      </c>
      <c r="V6" s="6">
        <v>-46.674170908325003</v>
      </c>
    </row>
    <row r="7" spans="1:23">
      <c r="A7" t="s">
        <v>6</v>
      </c>
      <c r="B7" t="s">
        <v>153</v>
      </c>
      <c r="C7" s="17">
        <v>57</v>
      </c>
      <c r="D7" s="17">
        <v>62</v>
      </c>
      <c r="E7" s="16" t="s">
        <v>178</v>
      </c>
      <c r="F7" t="s">
        <v>155</v>
      </c>
      <c r="G7" t="s">
        <v>157</v>
      </c>
      <c r="H7" s="16" t="s">
        <v>164</v>
      </c>
      <c r="I7" s="16" t="s">
        <v>165</v>
      </c>
      <c r="J7" s="16" t="s">
        <v>166</v>
      </c>
      <c r="K7" s="16" t="s">
        <v>167</v>
      </c>
      <c r="L7" s="16">
        <v>40.21</v>
      </c>
      <c r="M7" s="16">
        <v>75.25</v>
      </c>
      <c r="N7" s="2">
        <v>27.993749999999977</v>
      </c>
      <c r="O7" s="2">
        <v>8</v>
      </c>
      <c r="P7" s="2">
        <v>8</v>
      </c>
      <c r="Q7" s="2">
        <v>236.72677655096601</v>
      </c>
      <c r="R7" s="2">
        <v>-49.0463276467895</v>
      </c>
      <c r="S7" s="2">
        <v>123.294953222903</v>
      </c>
      <c r="T7" s="2">
        <v>5.0081375256287304</v>
      </c>
      <c r="U7" s="2">
        <v>339.43228627406103</v>
      </c>
      <c r="V7" s="2">
        <v>-43.259914317247102</v>
      </c>
    </row>
    <row r="8" spans="1:23">
      <c r="A8" s="3" t="s">
        <v>7</v>
      </c>
      <c r="B8" t="s">
        <v>153</v>
      </c>
      <c r="C8" s="17">
        <v>57</v>
      </c>
      <c r="D8" s="17">
        <v>62</v>
      </c>
      <c r="E8" s="16" t="s">
        <v>178</v>
      </c>
      <c r="F8" t="s">
        <v>155</v>
      </c>
      <c r="G8" t="s">
        <v>157</v>
      </c>
      <c r="H8" s="16" t="s">
        <v>164</v>
      </c>
      <c r="I8" s="16" t="s">
        <v>165</v>
      </c>
      <c r="J8" s="16" t="s">
        <v>166</v>
      </c>
      <c r="K8" s="16" t="s">
        <v>167</v>
      </c>
      <c r="L8" s="16">
        <v>40.21</v>
      </c>
      <c r="M8" s="16">
        <v>75.25</v>
      </c>
      <c r="N8" s="4">
        <v>32.613749999999982</v>
      </c>
      <c r="O8" s="2">
        <v>7</v>
      </c>
      <c r="P8" s="2">
        <v>7</v>
      </c>
      <c r="Q8" s="4">
        <v>260.54587524026101</v>
      </c>
      <c r="R8" s="4">
        <v>-58.836223921784402</v>
      </c>
      <c r="S8" s="4">
        <v>152.76310013542701</v>
      </c>
      <c r="T8" s="4">
        <v>4.8994289920588798</v>
      </c>
      <c r="U8" s="4">
        <v>317.25562781482199</v>
      </c>
      <c r="V8" s="4">
        <v>-30.529093576081301</v>
      </c>
    </row>
    <row r="9" spans="1:23">
      <c r="A9" s="3" t="s">
        <v>8</v>
      </c>
      <c r="B9" t="s">
        <v>153</v>
      </c>
      <c r="C9" s="17">
        <v>57</v>
      </c>
      <c r="D9" s="17">
        <v>62</v>
      </c>
      <c r="E9" s="16" t="s">
        <v>178</v>
      </c>
      <c r="F9" t="s">
        <v>155</v>
      </c>
      <c r="G9" t="s">
        <v>157</v>
      </c>
      <c r="H9" s="16" t="s">
        <v>164</v>
      </c>
      <c r="I9" s="16" t="s">
        <v>165</v>
      </c>
      <c r="J9" s="16" t="s">
        <v>166</v>
      </c>
      <c r="K9" s="16" t="s">
        <v>167</v>
      </c>
      <c r="L9" s="16">
        <v>40.21</v>
      </c>
      <c r="M9" s="16">
        <v>75.25</v>
      </c>
      <c r="N9" s="4">
        <v>41.47263888888898</v>
      </c>
      <c r="O9" s="2">
        <v>7</v>
      </c>
      <c r="P9" s="2">
        <v>11</v>
      </c>
      <c r="Q9" s="4">
        <v>262.31694869825799</v>
      </c>
      <c r="R9" s="4">
        <v>-57.008092195066702</v>
      </c>
      <c r="S9" s="4">
        <v>331.70925999256201</v>
      </c>
      <c r="T9" s="4">
        <v>3.3192832870004798</v>
      </c>
      <c r="U9" s="4">
        <v>318.43746383595698</v>
      </c>
      <c r="V9" s="4">
        <v>-28.342799307338101</v>
      </c>
    </row>
    <row r="10" spans="1:23">
      <c r="A10" s="5" t="s">
        <v>9</v>
      </c>
      <c r="B10" t="s">
        <v>153</v>
      </c>
      <c r="C10" s="17">
        <v>57</v>
      </c>
      <c r="D10" s="17">
        <v>62</v>
      </c>
      <c r="E10" s="16" t="s">
        <v>178</v>
      </c>
      <c r="F10" t="s">
        <v>155</v>
      </c>
      <c r="G10" t="s">
        <v>157</v>
      </c>
      <c r="H10" s="16" t="s">
        <v>164</v>
      </c>
      <c r="I10" s="16" t="s">
        <v>165</v>
      </c>
      <c r="J10" s="16" t="s">
        <v>166</v>
      </c>
      <c r="K10" s="16" t="s">
        <v>167</v>
      </c>
      <c r="L10" s="16">
        <v>40.21</v>
      </c>
      <c r="M10" s="16">
        <v>75.25</v>
      </c>
      <c r="N10" s="6">
        <f>AVERAGE(N8:N9)</f>
        <v>37.043194444444481</v>
      </c>
      <c r="O10" s="2">
        <v>14</v>
      </c>
      <c r="P10" s="2">
        <v>18</v>
      </c>
      <c r="Q10" s="6">
        <v>261.45530091583402</v>
      </c>
      <c r="R10" s="6">
        <v>-57.923846112138399</v>
      </c>
      <c r="S10" s="6">
        <v>218.09098923176199</v>
      </c>
      <c r="T10" s="6">
        <v>2.6975714146308598</v>
      </c>
      <c r="U10" s="6">
        <f>-42.2643951509663+360</f>
        <v>317.73560484903368</v>
      </c>
      <c r="V10" s="6">
        <v>-29.459613316652199</v>
      </c>
    </row>
    <row r="11" spans="1:23">
      <c r="A11" t="s">
        <v>10</v>
      </c>
      <c r="B11" t="s">
        <v>153</v>
      </c>
      <c r="C11" s="17">
        <v>57</v>
      </c>
      <c r="D11" s="17">
        <v>62</v>
      </c>
      <c r="E11" s="16" t="s">
        <v>178</v>
      </c>
      <c r="F11" t="s">
        <v>155</v>
      </c>
      <c r="G11" t="s">
        <v>157</v>
      </c>
      <c r="H11" s="16" t="s">
        <v>164</v>
      </c>
      <c r="I11" s="16" t="s">
        <v>165</v>
      </c>
      <c r="J11" s="16" t="s">
        <v>166</v>
      </c>
      <c r="K11" s="16" t="s">
        <v>167</v>
      </c>
      <c r="L11" s="16">
        <v>40.21</v>
      </c>
      <c r="M11" s="16">
        <v>75.25</v>
      </c>
      <c r="N11" s="2">
        <v>47.520892857142996</v>
      </c>
      <c r="O11" s="2">
        <v>8</v>
      </c>
      <c r="P11" s="2">
        <v>8</v>
      </c>
      <c r="Q11" s="2">
        <v>200.69823506676701</v>
      </c>
      <c r="R11" s="2">
        <v>-50.220852898902102</v>
      </c>
      <c r="S11" s="2">
        <v>146.42851035401</v>
      </c>
      <c r="T11" s="2">
        <v>4.5927099752400702</v>
      </c>
      <c r="U11" s="2">
        <v>7.6180629234055601</v>
      </c>
      <c r="V11" s="2">
        <v>-70.880587015081105</v>
      </c>
    </row>
    <row r="12" spans="1:23">
      <c r="A12" t="s">
        <v>11</v>
      </c>
      <c r="B12" t="s">
        <v>153</v>
      </c>
      <c r="C12" s="17">
        <v>57</v>
      </c>
      <c r="D12" s="17">
        <v>62</v>
      </c>
      <c r="E12" s="16" t="s">
        <v>178</v>
      </c>
      <c r="F12" t="s">
        <v>155</v>
      </c>
      <c r="G12" t="s">
        <v>157</v>
      </c>
      <c r="H12" s="16" t="s">
        <v>164</v>
      </c>
      <c r="I12" s="16" t="s">
        <v>165</v>
      </c>
      <c r="J12" s="16" t="s">
        <v>166</v>
      </c>
      <c r="K12" s="16" t="s">
        <v>167</v>
      </c>
      <c r="L12" s="16">
        <v>40.21</v>
      </c>
      <c r="M12" s="16">
        <v>75.25</v>
      </c>
      <c r="N12" s="2">
        <v>67.250113636363977</v>
      </c>
      <c r="O12" s="2">
        <v>10</v>
      </c>
      <c r="P12" s="2">
        <v>12</v>
      </c>
      <c r="Q12" s="2">
        <v>9.6327621948640001</v>
      </c>
      <c r="R12" s="2">
        <v>33.374362253002602</v>
      </c>
      <c r="S12" s="2">
        <v>119.98266628058499</v>
      </c>
      <c r="T12" s="2">
        <v>4.4280671038637296</v>
      </c>
      <c r="U12" s="2">
        <v>231.79718962470301</v>
      </c>
      <c r="V12" s="2">
        <v>66.513339715362704</v>
      </c>
    </row>
    <row r="13" spans="1:23">
      <c r="A13" t="s">
        <v>12</v>
      </c>
      <c r="B13" t="s">
        <v>153</v>
      </c>
      <c r="C13" s="17">
        <v>57</v>
      </c>
      <c r="D13" s="17">
        <v>62</v>
      </c>
      <c r="E13" s="16" t="s">
        <v>178</v>
      </c>
      <c r="F13" t="s">
        <v>155</v>
      </c>
      <c r="G13" t="s">
        <v>157</v>
      </c>
      <c r="H13" s="16" t="s">
        <v>164</v>
      </c>
      <c r="I13" s="16" t="s">
        <v>165</v>
      </c>
      <c r="J13" s="16" t="s">
        <v>166</v>
      </c>
      <c r="K13" s="16" t="s">
        <v>167</v>
      </c>
      <c r="L13" s="16">
        <v>40.21</v>
      </c>
      <c r="M13" s="16">
        <v>75.25</v>
      </c>
      <c r="N13" s="2">
        <v>72.83775</v>
      </c>
      <c r="O13" s="2">
        <v>9</v>
      </c>
      <c r="P13" s="2">
        <v>12</v>
      </c>
      <c r="Q13" s="2">
        <v>359.499280153146</v>
      </c>
      <c r="R13" s="2">
        <v>41.101530368817301</v>
      </c>
      <c r="S13" s="2">
        <v>276.65147963845499</v>
      </c>
      <c r="T13" s="2">
        <v>3.1008277305854501</v>
      </c>
      <c r="U13" s="2">
        <v>256.90307458469601</v>
      </c>
      <c r="V13" s="2">
        <v>73.361542832943798</v>
      </c>
    </row>
    <row r="14" spans="1:23">
      <c r="A14" s="3" t="s">
        <v>13</v>
      </c>
      <c r="B14" t="s">
        <v>153</v>
      </c>
      <c r="C14" s="17">
        <v>57</v>
      </c>
      <c r="D14" s="17">
        <v>62</v>
      </c>
      <c r="E14" s="16" t="s">
        <v>178</v>
      </c>
      <c r="F14" t="s">
        <v>155</v>
      </c>
      <c r="G14" t="s">
        <v>157</v>
      </c>
      <c r="H14" s="16" t="s">
        <v>164</v>
      </c>
      <c r="I14" s="16" t="s">
        <v>165</v>
      </c>
      <c r="J14" s="16" t="s">
        <v>166</v>
      </c>
      <c r="K14" s="16" t="s">
        <v>167</v>
      </c>
      <c r="L14" s="16">
        <v>40.21</v>
      </c>
      <c r="M14" s="16">
        <v>75.25</v>
      </c>
      <c r="N14" s="4">
        <v>93.141750000000002</v>
      </c>
      <c r="O14" s="2">
        <v>4</v>
      </c>
      <c r="P14" s="2">
        <v>6</v>
      </c>
      <c r="Q14" s="4">
        <v>68.972188490140994</v>
      </c>
      <c r="R14" s="4">
        <v>35.245427383073597</v>
      </c>
      <c r="S14" s="4">
        <v>240.220935813631</v>
      </c>
      <c r="T14" s="4">
        <v>5.9401126744259001</v>
      </c>
      <c r="U14" s="4">
        <v>162.95343476672599</v>
      </c>
      <c r="V14" s="4">
        <v>28.257206727645102</v>
      </c>
    </row>
    <row r="15" spans="1:23">
      <c r="A15" s="3" t="s">
        <v>14</v>
      </c>
      <c r="B15" t="s">
        <v>153</v>
      </c>
      <c r="C15" s="17">
        <v>57</v>
      </c>
      <c r="D15" s="17">
        <v>62</v>
      </c>
      <c r="E15" s="16" t="s">
        <v>178</v>
      </c>
      <c r="F15" t="s">
        <v>155</v>
      </c>
      <c r="G15" t="s">
        <v>157</v>
      </c>
      <c r="H15" s="16" t="s">
        <v>164</v>
      </c>
      <c r="I15" s="16" t="s">
        <v>165</v>
      </c>
      <c r="J15" s="16" t="s">
        <v>166</v>
      </c>
      <c r="K15" s="16" t="s">
        <v>167</v>
      </c>
      <c r="L15" s="16">
        <v>40.21</v>
      </c>
      <c r="M15" s="16">
        <v>75.25</v>
      </c>
      <c r="N15" s="4">
        <v>93.966250000000002</v>
      </c>
      <c r="O15" s="2">
        <v>8</v>
      </c>
      <c r="P15" s="2">
        <v>9</v>
      </c>
      <c r="Q15" s="4">
        <v>66.821678006289005</v>
      </c>
      <c r="R15" s="4">
        <v>32.226689335743401</v>
      </c>
      <c r="S15" s="4">
        <v>218.533298654855</v>
      </c>
      <c r="T15" s="4">
        <v>3.75538280562778</v>
      </c>
      <c r="U15" s="4">
        <v>166.129247644141</v>
      </c>
      <c r="V15" s="4">
        <v>28.734638512605802</v>
      </c>
    </row>
    <row r="16" spans="1:23">
      <c r="A16" s="5" t="s">
        <v>15</v>
      </c>
      <c r="B16" t="s">
        <v>153</v>
      </c>
      <c r="C16" s="17">
        <v>57</v>
      </c>
      <c r="D16" s="17">
        <v>62</v>
      </c>
      <c r="E16" s="16" t="s">
        <v>178</v>
      </c>
      <c r="F16" t="s">
        <v>155</v>
      </c>
      <c r="G16" t="s">
        <v>157</v>
      </c>
      <c r="H16" s="16" t="s">
        <v>164</v>
      </c>
      <c r="I16" s="16" t="s">
        <v>165</v>
      </c>
      <c r="J16" s="16" t="s">
        <v>166</v>
      </c>
      <c r="K16" s="16" t="s">
        <v>167</v>
      </c>
      <c r="L16" s="16">
        <v>40.21</v>
      </c>
      <c r="M16" s="16">
        <v>75.25</v>
      </c>
      <c r="N16" s="6">
        <f>AVERAGE(N14:N15)</f>
        <v>93.554000000000002</v>
      </c>
      <c r="O16" s="2">
        <v>12</v>
      </c>
      <c r="P16" s="2">
        <v>15</v>
      </c>
      <c r="Q16" s="6">
        <v>67.5221733637851</v>
      </c>
      <c r="R16" s="6">
        <v>33.2374894714074</v>
      </c>
      <c r="S16" s="6">
        <v>222.21276459537799</v>
      </c>
      <c r="T16" s="6">
        <v>2.9180859533493102</v>
      </c>
      <c r="U16" s="6">
        <v>165.01119667712501</v>
      </c>
      <c r="V16" s="6">
        <v>28.597960579986299</v>
      </c>
    </row>
    <row r="17" spans="1:22">
      <c r="A17" s="3" t="s">
        <v>16</v>
      </c>
      <c r="B17" t="s">
        <v>153</v>
      </c>
      <c r="C17" s="17">
        <v>57</v>
      </c>
      <c r="D17" s="17">
        <v>62</v>
      </c>
      <c r="E17" s="16" t="s">
        <v>178</v>
      </c>
      <c r="F17" t="s">
        <v>155</v>
      </c>
      <c r="G17" t="s">
        <v>157</v>
      </c>
      <c r="H17" s="16" t="s">
        <v>164</v>
      </c>
      <c r="I17" s="16" t="s">
        <v>165</v>
      </c>
      <c r="J17" s="16" t="s">
        <v>166</v>
      </c>
      <c r="K17" s="16" t="s">
        <v>167</v>
      </c>
      <c r="L17" s="16">
        <v>40.21</v>
      </c>
      <c r="M17" s="16">
        <v>75.25</v>
      </c>
      <c r="N17" s="4">
        <v>118.36674999999997</v>
      </c>
      <c r="O17" s="2">
        <v>9</v>
      </c>
      <c r="P17" s="2">
        <v>12</v>
      </c>
      <c r="Q17" s="4">
        <v>58.964715200988998</v>
      </c>
      <c r="R17" s="4">
        <v>30.340785673099798</v>
      </c>
      <c r="S17" s="4">
        <v>249.39155937980601</v>
      </c>
      <c r="T17" s="4">
        <v>3.2665220966612498</v>
      </c>
      <c r="U17" s="4">
        <v>172.56597942550201</v>
      </c>
      <c r="V17" s="4">
        <v>34.002355841821299</v>
      </c>
    </row>
    <row r="18" spans="1:22">
      <c r="A18" s="3" t="s">
        <v>17</v>
      </c>
      <c r="B18" t="s">
        <v>153</v>
      </c>
      <c r="C18" s="17">
        <v>57</v>
      </c>
      <c r="D18" s="17">
        <v>62</v>
      </c>
      <c r="E18" s="16" t="s">
        <v>178</v>
      </c>
      <c r="F18" t="s">
        <v>155</v>
      </c>
      <c r="G18" t="s">
        <v>157</v>
      </c>
      <c r="H18" s="16" t="s">
        <v>164</v>
      </c>
      <c r="I18" s="16" t="s">
        <v>165</v>
      </c>
      <c r="J18" s="16" t="s">
        <v>166</v>
      </c>
      <c r="K18" s="16" t="s">
        <v>167</v>
      </c>
      <c r="L18" s="16">
        <v>40.21</v>
      </c>
      <c r="M18" s="16">
        <v>75.25</v>
      </c>
      <c r="N18" s="4">
        <v>119.54193181818198</v>
      </c>
      <c r="O18" s="2">
        <v>9</v>
      </c>
      <c r="P18" s="2">
        <v>10</v>
      </c>
      <c r="Q18" s="4">
        <v>62.641508235609997</v>
      </c>
      <c r="R18" s="4">
        <v>29.165110010793899</v>
      </c>
      <c r="S18" s="4">
        <v>473.933725959848</v>
      </c>
      <c r="T18" s="4">
        <v>2.3674022347009802</v>
      </c>
      <c r="U18" s="4">
        <v>170.67052288552699</v>
      </c>
      <c r="V18" s="4">
        <v>30.7686891924557</v>
      </c>
    </row>
    <row r="19" spans="1:22">
      <c r="A19" s="5" t="s">
        <v>18</v>
      </c>
      <c r="B19" t="s">
        <v>153</v>
      </c>
      <c r="C19" s="17">
        <v>57</v>
      </c>
      <c r="D19" s="17">
        <v>62</v>
      </c>
      <c r="E19" s="16" t="s">
        <v>178</v>
      </c>
      <c r="F19" t="s">
        <v>155</v>
      </c>
      <c r="G19" t="s">
        <v>157</v>
      </c>
      <c r="H19" s="16" t="s">
        <v>164</v>
      </c>
      <c r="I19" s="16" t="s">
        <v>165</v>
      </c>
      <c r="J19" s="16" t="s">
        <v>166</v>
      </c>
      <c r="K19" s="16" t="s">
        <v>167</v>
      </c>
      <c r="L19" s="16">
        <v>40.21</v>
      </c>
      <c r="M19" s="16">
        <v>75.25</v>
      </c>
      <c r="N19" s="6">
        <f>AVERAGE(N17:N18)</f>
        <v>118.95434090909097</v>
      </c>
      <c r="O19" s="2">
        <v>18</v>
      </c>
      <c r="P19" s="2">
        <v>22</v>
      </c>
      <c r="Q19" s="6">
        <v>60.815454201102497</v>
      </c>
      <c r="R19" s="6">
        <v>29.765160258718701</v>
      </c>
      <c r="S19" s="6">
        <v>298.94873515424501</v>
      </c>
      <c r="T19" s="6">
        <v>2.0025225199088799</v>
      </c>
      <c r="U19" s="6">
        <v>171.55828184876799</v>
      </c>
      <c r="V19" s="6">
        <v>32.426738778592899</v>
      </c>
    </row>
    <row r="20" spans="1:22">
      <c r="A20" t="s">
        <v>19</v>
      </c>
      <c r="B20" t="s">
        <v>153</v>
      </c>
      <c r="C20" s="17">
        <v>57</v>
      </c>
      <c r="D20" s="17">
        <v>62</v>
      </c>
      <c r="E20" s="16" t="s">
        <v>178</v>
      </c>
      <c r="F20" t="s">
        <v>155</v>
      </c>
      <c r="G20" t="s">
        <v>157</v>
      </c>
      <c r="H20" s="16" t="s">
        <v>164</v>
      </c>
      <c r="I20" s="16" t="s">
        <v>165</v>
      </c>
      <c r="J20" s="16" t="s">
        <v>166</v>
      </c>
      <c r="K20" s="16" t="s">
        <v>167</v>
      </c>
      <c r="L20" s="16">
        <v>40.21</v>
      </c>
      <c r="M20" s="16">
        <v>75.25</v>
      </c>
      <c r="N20" s="2">
        <v>121.80250000000001</v>
      </c>
      <c r="O20" s="2">
        <v>8</v>
      </c>
      <c r="P20" s="2">
        <v>8</v>
      </c>
      <c r="Q20" s="2">
        <v>61.740021509005999</v>
      </c>
      <c r="R20" s="2">
        <v>37.132951720003099</v>
      </c>
      <c r="S20" s="2">
        <v>225.835040673858</v>
      </c>
      <c r="T20" s="2">
        <v>3.6939125809620301</v>
      </c>
      <c r="U20" s="2">
        <v>166.36890721045901</v>
      </c>
      <c r="V20" s="2">
        <v>34.523781414214596</v>
      </c>
    </row>
    <row r="21" spans="1:22">
      <c r="A21" t="s">
        <v>20</v>
      </c>
      <c r="B21" t="s">
        <v>153</v>
      </c>
      <c r="C21" s="17">
        <v>57</v>
      </c>
      <c r="D21" s="17">
        <v>62</v>
      </c>
      <c r="E21" s="16" t="s">
        <v>178</v>
      </c>
      <c r="F21" t="s">
        <v>155</v>
      </c>
      <c r="G21" t="s">
        <v>157</v>
      </c>
      <c r="H21" s="16" t="s">
        <v>164</v>
      </c>
      <c r="I21" s="16" t="s">
        <v>165</v>
      </c>
      <c r="J21" s="16" t="s">
        <v>166</v>
      </c>
      <c r="K21" s="16" t="s">
        <v>167</v>
      </c>
      <c r="L21" s="16">
        <v>40.21</v>
      </c>
      <c r="M21" s="16">
        <v>75.25</v>
      </c>
      <c r="N21" s="2">
        <v>129.57708333333301</v>
      </c>
      <c r="O21" s="2">
        <v>10</v>
      </c>
      <c r="P21" s="2">
        <v>10</v>
      </c>
      <c r="Q21" s="2">
        <v>19.824347210395999</v>
      </c>
      <c r="R21" s="2">
        <v>41.333819601126798</v>
      </c>
      <c r="S21" s="2">
        <v>395.39404270910399</v>
      </c>
      <c r="T21" s="2">
        <v>2.43244355439258</v>
      </c>
      <c r="U21" s="2">
        <v>203.958817829693</v>
      </c>
      <c r="V21" s="2">
        <v>66.574583844808203</v>
      </c>
    </row>
    <row r="22" spans="1:22">
      <c r="A22" t="s">
        <v>21</v>
      </c>
      <c r="B22" t="s">
        <v>153</v>
      </c>
      <c r="C22" s="17">
        <v>57</v>
      </c>
      <c r="D22" s="17">
        <v>62</v>
      </c>
      <c r="E22" s="16" t="s">
        <v>178</v>
      </c>
      <c r="F22" t="s">
        <v>155</v>
      </c>
      <c r="G22" t="s">
        <v>157</v>
      </c>
      <c r="H22" s="16" t="s">
        <v>164</v>
      </c>
      <c r="I22" s="16" t="s">
        <v>165</v>
      </c>
      <c r="J22" s="16" t="s">
        <v>166</v>
      </c>
      <c r="K22" s="16" t="s">
        <v>167</v>
      </c>
      <c r="L22" s="16">
        <v>40.21</v>
      </c>
      <c r="M22" s="16">
        <v>75.25</v>
      </c>
      <c r="N22" s="2">
        <v>131.18708333333296</v>
      </c>
      <c r="O22" s="2">
        <v>10</v>
      </c>
      <c r="P22" s="2">
        <v>10</v>
      </c>
      <c r="Q22" s="2">
        <v>30.915495380227</v>
      </c>
      <c r="R22" s="2">
        <v>42.403696928395398</v>
      </c>
      <c r="S22" s="2">
        <v>211.26154947045899</v>
      </c>
      <c r="T22" s="2">
        <v>3.3312587922920902</v>
      </c>
      <c r="U22" s="2">
        <v>187.05136303074599</v>
      </c>
      <c r="V22" s="2">
        <v>59.789263346286397</v>
      </c>
    </row>
    <row r="23" spans="1:22">
      <c r="A23" t="s">
        <v>22</v>
      </c>
      <c r="B23" t="s">
        <v>153</v>
      </c>
      <c r="C23" s="17">
        <v>57</v>
      </c>
      <c r="D23" s="17">
        <v>62</v>
      </c>
      <c r="E23" s="16" t="s">
        <v>178</v>
      </c>
      <c r="F23" t="s">
        <v>155</v>
      </c>
      <c r="G23" t="s">
        <v>157</v>
      </c>
      <c r="H23" s="16" t="s">
        <v>164</v>
      </c>
      <c r="I23" s="16" t="s">
        <v>165</v>
      </c>
      <c r="J23" s="16" t="s">
        <v>166</v>
      </c>
      <c r="K23" s="16" t="s">
        <v>167</v>
      </c>
      <c r="L23" s="16">
        <v>40.21</v>
      </c>
      <c r="M23" s="16">
        <v>75.25</v>
      </c>
      <c r="N23" s="2">
        <v>133.61208333333298</v>
      </c>
      <c r="O23" s="2">
        <v>12</v>
      </c>
      <c r="P23" s="2">
        <v>13</v>
      </c>
      <c r="Q23" s="2">
        <v>20.895846711293999</v>
      </c>
      <c r="R23" s="2">
        <v>46.197881875561599</v>
      </c>
      <c r="S23" s="2">
        <v>398.45523894895501</v>
      </c>
      <c r="T23" s="2">
        <v>2.1770806054919301</v>
      </c>
      <c r="U23" s="2">
        <v>195.16395649233999</v>
      </c>
      <c r="V23" s="2">
        <v>68.611125643848496</v>
      </c>
    </row>
    <row r="24" spans="1:22">
      <c r="A24" t="s">
        <v>23</v>
      </c>
      <c r="B24" t="s">
        <v>153</v>
      </c>
      <c r="C24" s="17">
        <v>57</v>
      </c>
      <c r="D24" s="17">
        <v>62</v>
      </c>
      <c r="E24" s="16" t="s">
        <v>178</v>
      </c>
      <c r="F24" t="s">
        <v>155</v>
      </c>
      <c r="G24" t="s">
        <v>157</v>
      </c>
      <c r="H24" s="16" t="s">
        <v>164</v>
      </c>
      <c r="I24" s="16" t="s">
        <v>165</v>
      </c>
      <c r="J24" s="16" t="s">
        <v>166</v>
      </c>
      <c r="K24" s="16" t="s">
        <v>167</v>
      </c>
      <c r="L24" s="16">
        <v>40.21</v>
      </c>
      <c r="M24" s="16">
        <v>75.25</v>
      </c>
      <c r="N24" s="2">
        <v>139.41374999999999</v>
      </c>
      <c r="O24" s="2">
        <v>12</v>
      </c>
      <c r="P24" s="2">
        <v>12</v>
      </c>
      <c r="Q24" s="2">
        <v>9.0052284839900008</v>
      </c>
      <c r="R24" s="2">
        <v>37.604155089742498</v>
      </c>
      <c r="S24" s="2">
        <v>141.91609407048099</v>
      </c>
      <c r="T24" s="2">
        <v>3.6559733770173399</v>
      </c>
      <c r="U24" s="2">
        <v>230.79337303128199</v>
      </c>
      <c r="V24" s="2">
        <v>69.381707002345195</v>
      </c>
    </row>
    <row r="25" spans="1:22">
      <c r="A25" t="s">
        <v>24</v>
      </c>
      <c r="B25" t="s">
        <v>153</v>
      </c>
      <c r="C25" s="17">
        <v>57</v>
      </c>
      <c r="D25" s="17">
        <v>62</v>
      </c>
      <c r="E25" s="16" t="s">
        <v>178</v>
      </c>
      <c r="F25" t="s">
        <v>155</v>
      </c>
      <c r="G25" t="s">
        <v>157</v>
      </c>
      <c r="H25" s="16" t="s">
        <v>164</v>
      </c>
      <c r="I25" s="16" t="s">
        <v>165</v>
      </c>
      <c r="J25" s="16" t="s">
        <v>166</v>
      </c>
      <c r="K25" s="16" t="s">
        <v>167</v>
      </c>
      <c r="L25" s="16">
        <v>40.21</v>
      </c>
      <c r="M25" s="16">
        <v>75.25</v>
      </c>
      <c r="N25" s="2">
        <v>150.57574999999997</v>
      </c>
      <c r="O25" s="2">
        <v>24</v>
      </c>
      <c r="P25" s="2">
        <v>27</v>
      </c>
      <c r="Q25" s="2">
        <v>20.468428345852999</v>
      </c>
      <c r="R25" s="2">
        <v>35.047467057187802</v>
      </c>
      <c r="S25" s="2">
        <v>71.994250284030898</v>
      </c>
      <c r="T25" s="2">
        <v>3.5108118964778998</v>
      </c>
      <c r="U25" s="2">
        <v>209.22650617834901</v>
      </c>
      <c r="V25" s="2">
        <v>62.731205896069802</v>
      </c>
    </row>
    <row r="26" spans="1:22">
      <c r="A26" t="s">
        <v>25</v>
      </c>
      <c r="B26" t="s">
        <v>153</v>
      </c>
      <c r="C26" s="17">
        <v>57</v>
      </c>
      <c r="D26" s="17">
        <v>62</v>
      </c>
      <c r="E26" s="16" t="s">
        <v>178</v>
      </c>
      <c r="F26" t="s">
        <v>155</v>
      </c>
      <c r="G26" t="s">
        <v>157</v>
      </c>
      <c r="H26" s="16" t="s">
        <v>164</v>
      </c>
      <c r="I26" s="16" t="s">
        <v>165</v>
      </c>
      <c r="J26" s="16" t="s">
        <v>166</v>
      </c>
      <c r="K26" s="16" t="s">
        <v>167</v>
      </c>
      <c r="L26" s="16">
        <v>40.21</v>
      </c>
      <c r="M26" s="16">
        <v>75.25</v>
      </c>
      <c r="N26" s="2">
        <v>213.13089285714301</v>
      </c>
      <c r="O26" s="2">
        <v>7</v>
      </c>
      <c r="P26" s="2">
        <v>7</v>
      </c>
      <c r="Q26" s="2">
        <v>191.613795498987</v>
      </c>
      <c r="R26" s="2">
        <v>-48.8896857394395</v>
      </c>
      <c r="S26" s="2">
        <v>192.55624356967601</v>
      </c>
      <c r="T26" s="2">
        <v>4.3610930187534098</v>
      </c>
      <c r="U26" s="2">
        <v>29.3320578546912</v>
      </c>
      <c r="V26" s="2">
        <v>-75.938841339985999</v>
      </c>
    </row>
    <row r="27" spans="1:22">
      <c r="A27" s="3" t="s">
        <v>26</v>
      </c>
      <c r="B27" t="s">
        <v>153</v>
      </c>
      <c r="C27" s="17">
        <v>57</v>
      </c>
      <c r="D27" s="17">
        <v>62</v>
      </c>
      <c r="E27" s="16" t="s">
        <v>178</v>
      </c>
      <c r="F27" t="s">
        <v>155</v>
      </c>
      <c r="G27" t="s">
        <v>157</v>
      </c>
      <c r="H27" s="16" t="s">
        <v>164</v>
      </c>
      <c r="I27" s="16" t="s">
        <v>165</v>
      </c>
      <c r="J27" s="16" t="s">
        <v>166</v>
      </c>
      <c r="K27" s="16" t="s">
        <v>167</v>
      </c>
      <c r="L27" s="16">
        <v>40.21</v>
      </c>
      <c r="M27" s="16">
        <v>75.25</v>
      </c>
      <c r="N27" s="4">
        <v>218.06574999999998</v>
      </c>
      <c r="O27" s="2">
        <v>7</v>
      </c>
      <c r="P27" s="2">
        <v>7</v>
      </c>
      <c r="Q27" s="4">
        <v>193.00063332176401</v>
      </c>
      <c r="R27" s="4">
        <v>-40.892304906183298</v>
      </c>
      <c r="S27" s="4">
        <v>573.88429048732701</v>
      </c>
      <c r="T27" s="4">
        <v>2.52201698726671</v>
      </c>
      <c r="U27" s="4">
        <v>38.268424613847998</v>
      </c>
      <c r="V27" s="4">
        <v>-69.953723967683402</v>
      </c>
    </row>
    <row r="28" spans="1:22">
      <c r="A28" s="3" t="s">
        <v>27</v>
      </c>
      <c r="B28" t="s">
        <v>153</v>
      </c>
      <c r="C28" s="17">
        <v>57</v>
      </c>
      <c r="D28" s="17">
        <v>62</v>
      </c>
      <c r="E28" s="16" t="s">
        <v>178</v>
      </c>
      <c r="F28" t="s">
        <v>155</v>
      </c>
      <c r="G28" t="s">
        <v>157</v>
      </c>
      <c r="H28" s="16" t="s">
        <v>164</v>
      </c>
      <c r="I28" s="16" t="s">
        <v>165</v>
      </c>
      <c r="J28" s="16" t="s">
        <v>166</v>
      </c>
      <c r="K28" s="16" t="s">
        <v>167</v>
      </c>
      <c r="L28" s="16">
        <v>40.21</v>
      </c>
      <c r="M28" s="16">
        <v>75.25</v>
      </c>
      <c r="N28" s="4">
        <v>220.15089285714299</v>
      </c>
      <c r="O28" s="2">
        <v>9</v>
      </c>
      <c r="P28" s="2">
        <v>9</v>
      </c>
      <c r="Q28" s="4">
        <v>188.67252811978801</v>
      </c>
      <c r="R28" s="4">
        <v>-41.072606838260803</v>
      </c>
      <c r="S28" s="4">
        <v>351.99460780306703</v>
      </c>
      <c r="T28" s="4">
        <v>2.7479889800306099</v>
      </c>
      <c r="U28" s="4">
        <v>49.0115014649896</v>
      </c>
      <c r="V28" s="4">
        <v>-71.813289614766106</v>
      </c>
    </row>
    <row r="29" spans="1:22">
      <c r="A29" s="5" t="s">
        <v>28</v>
      </c>
      <c r="B29" t="s">
        <v>153</v>
      </c>
      <c r="C29" s="17">
        <v>57</v>
      </c>
      <c r="D29" s="17">
        <v>62</v>
      </c>
      <c r="E29" s="16" t="s">
        <v>178</v>
      </c>
      <c r="F29" t="s">
        <v>155</v>
      </c>
      <c r="G29" t="s">
        <v>157</v>
      </c>
      <c r="H29" s="16" t="s">
        <v>164</v>
      </c>
      <c r="I29" s="16" t="s">
        <v>165</v>
      </c>
      <c r="J29" s="16" t="s">
        <v>166</v>
      </c>
      <c r="K29" s="16" t="s">
        <v>167</v>
      </c>
      <c r="L29" s="16">
        <v>40.21</v>
      </c>
      <c r="M29" s="16">
        <v>75.25</v>
      </c>
      <c r="N29" s="6">
        <f>AVERAGE(N27:N28)</f>
        <v>219.10832142857149</v>
      </c>
      <c r="O29" s="2">
        <v>16</v>
      </c>
      <c r="P29" s="2">
        <v>16</v>
      </c>
      <c r="Q29" s="6">
        <v>190.56996318763501</v>
      </c>
      <c r="R29" s="6">
        <v>-41.013612018267601</v>
      </c>
      <c r="S29" s="6">
        <v>378.88210237706801</v>
      </c>
      <c r="T29" s="6">
        <v>1.8974900517614699</v>
      </c>
      <c r="U29" s="6">
        <v>43.9726300760084</v>
      </c>
      <c r="V29" s="6">
        <v>-71.117495125750494</v>
      </c>
    </row>
    <row r="30" spans="1:22">
      <c r="A30" t="s">
        <v>29</v>
      </c>
      <c r="B30" t="s">
        <v>153</v>
      </c>
      <c r="C30" s="17">
        <v>57</v>
      </c>
      <c r="D30" s="17">
        <v>62</v>
      </c>
      <c r="E30" s="16" t="s">
        <v>178</v>
      </c>
      <c r="F30" t="s">
        <v>155</v>
      </c>
      <c r="G30" t="s">
        <v>157</v>
      </c>
      <c r="H30" s="16" t="s">
        <v>164</v>
      </c>
      <c r="I30" s="16" t="s">
        <v>165</v>
      </c>
      <c r="J30" s="16" t="s">
        <v>166</v>
      </c>
      <c r="K30" s="16" t="s">
        <v>167</v>
      </c>
      <c r="L30" s="16">
        <v>40.21</v>
      </c>
      <c r="M30" s="16">
        <v>75.25</v>
      </c>
      <c r="N30" s="2">
        <v>232.44374999999997</v>
      </c>
      <c r="O30" s="2">
        <v>9</v>
      </c>
      <c r="P30" s="2">
        <v>10</v>
      </c>
      <c r="Q30" s="2">
        <v>193.744364109461</v>
      </c>
      <c r="R30" s="2">
        <v>-44.623777292018197</v>
      </c>
      <c r="S30" s="2">
        <v>313.29987710059902</v>
      </c>
      <c r="T30" s="2">
        <v>2.9132378588399899</v>
      </c>
      <c r="U30" s="2">
        <v>31.764781190239301</v>
      </c>
      <c r="V30" s="2">
        <v>-71.981691568901496</v>
      </c>
    </row>
    <row r="31" spans="1:22">
      <c r="A31" s="3" t="s">
        <v>30</v>
      </c>
      <c r="B31" t="s">
        <v>153</v>
      </c>
      <c r="C31" s="17">
        <v>57</v>
      </c>
      <c r="D31" s="17">
        <v>62</v>
      </c>
      <c r="E31" s="16" t="s">
        <v>178</v>
      </c>
      <c r="F31" t="s">
        <v>155</v>
      </c>
      <c r="G31" t="s">
        <v>157</v>
      </c>
      <c r="H31" s="16" t="s">
        <v>164</v>
      </c>
      <c r="I31" s="16" t="s">
        <v>165</v>
      </c>
      <c r="J31" s="16" t="s">
        <v>166</v>
      </c>
      <c r="K31" s="16" t="s">
        <v>167</v>
      </c>
      <c r="L31" s="16">
        <v>40.21</v>
      </c>
      <c r="M31" s="16">
        <v>75.25</v>
      </c>
      <c r="N31" s="4">
        <v>278.93597222222201</v>
      </c>
      <c r="O31" s="2">
        <v>11</v>
      </c>
      <c r="P31" s="2">
        <v>11</v>
      </c>
      <c r="Q31" s="4">
        <v>230.05199327531099</v>
      </c>
      <c r="R31" s="4">
        <v>-26.895223844325301</v>
      </c>
      <c r="S31" s="4">
        <v>178.815321554657</v>
      </c>
      <c r="T31" s="4">
        <v>3.42372562940312</v>
      </c>
      <c r="U31" s="4">
        <v>1.3627255538950001</v>
      </c>
      <c r="V31" s="4">
        <v>-39.349582793208</v>
      </c>
    </row>
    <row r="32" spans="1:22">
      <c r="A32" s="3" t="s">
        <v>31</v>
      </c>
      <c r="B32" t="s">
        <v>153</v>
      </c>
      <c r="C32" s="17">
        <v>57</v>
      </c>
      <c r="D32" s="17">
        <v>62</v>
      </c>
      <c r="E32" s="16" t="s">
        <v>178</v>
      </c>
      <c r="F32" t="s">
        <v>155</v>
      </c>
      <c r="G32" t="s">
        <v>157</v>
      </c>
      <c r="H32" s="16" t="s">
        <v>164</v>
      </c>
      <c r="I32" s="16" t="s">
        <v>165</v>
      </c>
      <c r="J32" s="16" t="s">
        <v>166</v>
      </c>
      <c r="K32" s="16" t="s">
        <v>167</v>
      </c>
      <c r="L32" s="16">
        <v>40.21</v>
      </c>
      <c r="M32" s="16">
        <v>75.25</v>
      </c>
      <c r="N32" s="4">
        <v>281.038194444444</v>
      </c>
      <c r="O32" s="2">
        <v>11</v>
      </c>
      <c r="P32" s="2">
        <v>11</v>
      </c>
      <c r="Q32" s="4">
        <v>231.29367343611801</v>
      </c>
      <c r="R32" s="4">
        <v>-31.180374750100999</v>
      </c>
      <c r="S32" s="4">
        <v>161.130752120902</v>
      </c>
      <c r="T32" s="4">
        <v>3.6077883553470498</v>
      </c>
      <c r="U32" s="4">
        <v>357.766014915217</v>
      </c>
      <c r="V32" s="4">
        <v>-40.097171178865501</v>
      </c>
    </row>
    <row r="33" spans="1:22">
      <c r="A33" s="3" t="s">
        <v>32</v>
      </c>
      <c r="B33" t="s">
        <v>153</v>
      </c>
      <c r="C33" s="17">
        <v>57</v>
      </c>
      <c r="D33" s="17">
        <v>62</v>
      </c>
      <c r="E33" s="16" t="s">
        <v>178</v>
      </c>
      <c r="F33" t="s">
        <v>155</v>
      </c>
      <c r="G33" t="s">
        <v>157</v>
      </c>
      <c r="H33" s="16" t="s">
        <v>164</v>
      </c>
      <c r="I33" s="16" t="s">
        <v>165</v>
      </c>
      <c r="J33" s="16" t="s">
        <v>166</v>
      </c>
      <c r="K33" s="16" t="s">
        <v>167</v>
      </c>
      <c r="L33" s="16">
        <v>40.21</v>
      </c>
      <c r="M33" s="16">
        <v>75.25</v>
      </c>
      <c r="N33" s="4">
        <v>300.55250000000001</v>
      </c>
      <c r="O33" s="2">
        <v>5</v>
      </c>
      <c r="P33" s="2">
        <v>5</v>
      </c>
      <c r="Q33" s="4">
        <v>231.65691740767801</v>
      </c>
      <c r="R33" s="4">
        <v>-35.867342901813402</v>
      </c>
      <c r="S33" s="4">
        <v>112.86080778303401</v>
      </c>
      <c r="T33" s="4">
        <v>7.23321658589016</v>
      </c>
      <c r="U33" s="4">
        <v>354.30590989171401</v>
      </c>
      <c r="V33" s="4">
        <v>-41.686116073680601</v>
      </c>
    </row>
    <row r="34" spans="1:22">
      <c r="A34" s="5" t="s">
        <v>33</v>
      </c>
      <c r="B34" t="s">
        <v>153</v>
      </c>
      <c r="C34" s="17">
        <v>57</v>
      </c>
      <c r="D34" s="17">
        <v>62</v>
      </c>
      <c r="E34" s="16" t="s">
        <v>178</v>
      </c>
      <c r="F34" t="s">
        <v>155</v>
      </c>
      <c r="G34" t="s">
        <v>157</v>
      </c>
      <c r="H34" s="16" t="s">
        <v>164</v>
      </c>
      <c r="I34" s="16" t="s">
        <v>165</v>
      </c>
      <c r="J34" s="16" t="s">
        <v>166</v>
      </c>
      <c r="K34" s="16" t="s">
        <v>167</v>
      </c>
      <c r="L34" s="16">
        <v>40.21</v>
      </c>
      <c r="M34" s="16">
        <v>75.25</v>
      </c>
      <c r="N34" s="6">
        <f>AVERAGE(N31:N33)</f>
        <v>286.84222222222201</v>
      </c>
      <c r="O34" s="2">
        <v>27</v>
      </c>
      <c r="P34" s="2">
        <v>27</v>
      </c>
      <c r="Q34" s="6">
        <v>230.83312416478401</v>
      </c>
      <c r="R34" s="6">
        <v>-30.301186749977798</v>
      </c>
      <c r="S34" s="6">
        <v>130.74696510063299</v>
      </c>
      <c r="T34" s="6">
        <v>2.4392677361518702</v>
      </c>
      <c r="U34" s="6">
        <f>-1.4415737114594+360</f>
        <v>358.5584262885406</v>
      </c>
      <c r="V34" s="6">
        <v>-40.217736495913897</v>
      </c>
    </row>
    <row r="35" spans="1:22">
      <c r="A35" t="s">
        <v>34</v>
      </c>
      <c r="B35" t="s">
        <v>153</v>
      </c>
      <c r="C35" s="17">
        <v>57</v>
      </c>
      <c r="D35" s="17">
        <v>62</v>
      </c>
      <c r="E35" s="16" t="s">
        <v>178</v>
      </c>
      <c r="F35" t="s">
        <v>155</v>
      </c>
      <c r="G35" t="s">
        <v>157</v>
      </c>
      <c r="H35" s="16" t="s">
        <v>164</v>
      </c>
      <c r="I35" s="16" t="s">
        <v>165</v>
      </c>
      <c r="J35" s="16" t="s">
        <v>166</v>
      </c>
      <c r="K35" s="16" t="s">
        <v>167</v>
      </c>
      <c r="L35" s="16">
        <v>40.21</v>
      </c>
      <c r="M35" s="16">
        <v>75.25</v>
      </c>
      <c r="N35" s="2">
        <v>312.32875000000001</v>
      </c>
      <c r="O35" s="2">
        <v>7</v>
      </c>
      <c r="P35" s="2">
        <v>10</v>
      </c>
      <c r="Q35" s="2">
        <v>229.921156350301</v>
      </c>
      <c r="R35" s="2">
        <v>-38.9878714903003</v>
      </c>
      <c r="S35" s="2">
        <v>96.610941492896302</v>
      </c>
      <c r="T35" s="2">
        <v>6.1720942083989998</v>
      </c>
      <c r="U35" s="2">
        <v>353.22031370938998</v>
      </c>
      <c r="V35" s="2">
        <v>-44.266238397547603</v>
      </c>
    </row>
    <row r="36" spans="1:22">
      <c r="A36" t="s">
        <v>35</v>
      </c>
      <c r="B36" t="s">
        <v>153</v>
      </c>
      <c r="C36" s="17">
        <v>57</v>
      </c>
      <c r="D36" s="17">
        <v>62</v>
      </c>
      <c r="E36" s="16" t="s">
        <v>178</v>
      </c>
      <c r="F36" t="s">
        <v>155</v>
      </c>
      <c r="G36" t="s">
        <v>157</v>
      </c>
      <c r="H36" s="16" t="s">
        <v>164</v>
      </c>
      <c r="I36" s="16" t="s">
        <v>165</v>
      </c>
      <c r="J36" s="16" t="s">
        <v>166</v>
      </c>
      <c r="K36" s="16" t="s">
        <v>167</v>
      </c>
      <c r="L36" s="16">
        <v>40.21</v>
      </c>
      <c r="M36" s="16">
        <v>75.25</v>
      </c>
      <c r="N36" s="2">
        <v>320.15562499999999</v>
      </c>
      <c r="O36" s="2">
        <v>10</v>
      </c>
      <c r="P36" s="2">
        <v>14</v>
      </c>
      <c r="Q36" s="2">
        <v>235.55082672925499</v>
      </c>
      <c r="R36" s="2">
        <v>-29.934815412721498</v>
      </c>
      <c r="S36" s="2">
        <v>66.363685191006596</v>
      </c>
      <c r="T36" s="2">
        <v>5.9734724247161299</v>
      </c>
      <c r="U36" s="2">
        <v>355.28686062704998</v>
      </c>
      <c r="V36" s="2">
        <v>-36.425537343102199</v>
      </c>
    </row>
    <row r="37" spans="1:22">
      <c r="A37" t="s">
        <v>37</v>
      </c>
      <c r="B37" t="s">
        <v>153</v>
      </c>
      <c r="C37" s="17">
        <v>57</v>
      </c>
      <c r="D37" s="17">
        <v>62</v>
      </c>
      <c r="E37" s="16" t="s">
        <v>178</v>
      </c>
      <c r="F37" t="s">
        <v>155</v>
      </c>
      <c r="G37" t="s">
        <v>157</v>
      </c>
      <c r="H37" s="16" t="s">
        <v>164</v>
      </c>
      <c r="I37" s="16" t="s">
        <v>165</v>
      </c>
      <c r="J37" s="16" t="s">
        <v>166</v>
      </c>
      <c r="K37" s="16" t="s">
        <v>167</v>
      </c>
      <c r="L37" s="16">
        <v>40.229999999999997</v>
      </c>
      <c r="M37" s="16">
        <v>75.23</v>
      </c>
      <c r="N37" s="2">
        <v>0</v>
      </c>
      <c r="O37" s="2">
        <v>8</v>
      </c>
      <c r="P37" s="2">
        <v>8</v>
      </c>
      <c r="Q37" s="2">
        <v>193.67329698699501</v>
      </c>
      <c r="R37" s="2">
        <v>-30.184956686891599</v>
      </c>
      <c r="S37" s="2">
        <v>381.82134365176898</v>
      </c>
      <c r="T37" s="2">
        <v>2.8384195761210198</v>
      </c>
      <c r="U37" s="2">
        <v>45.031084681191302</v>
      </c>
      <c r="V37" s="2">
        <v>-63.236686162453097</v>
      </c>
    </row>
    <row r="38" spans="1:22">
      <c r="A38" t="s">
        <v>38</v>
      </c>
      <c r="B38" t="s">
        <v>153</v>
      </c>
      <c r="C38" s="17">
        <v>57</v>
      </c>
      <c r="D38" s="17">
        <v>62</v>
      </c>
      <c r="E38" s="16" t="s">
        <v>178</v>
      </c>
      <c r="F38" t="s">
        <v>155</v>
      </c>
      <c r="G38" t="s">
        <v>157</v>
      </c>
      <c r="H38" s="16" t="s">
        <v>164</v>
      </c>
      <c r="I38" s="16" t="s">
        <v>165</v>
      </c>
      <c r="J38" s="16" t="s">
        <v>166</v>
      </c>
      <c r="K38" s="16" t="s">
        <v>167</v>
      </c>
      <c r="L38" s="16">
        <v>40.229999999999997</v>
      </c>
      <c r="M38" s="16">
        <v>75.23</v>
      </c>
      <c r="N38" s="2">
        <v>12.001666666665997</v>
      </c>
      <c r="O38" s="2">
        <v>14</v>
      </c>
      <c r="P38" s="2">
        <v>14</v>
      </c>
      <c r="Q38" s="2">
        <v>225.25333674966899</v>
      </c>
      <c r="R38" s="2">
        <v>-31.883988115082101</v>
      </c>
      <c r="S38" s="2">
        <v>293.37621835895999</v>
      </c>
      <c r="T38" s="2">
        <v>2.3245071775756401</v>
      </c>
      <c r="U38" s="2">
        <v>2.2767203878397702</v>
      </c>
      <c r="V38" s="2">
        <v>-44.839927144114299</v>
      </c>
    </row>
    <row r="39" spans="1:22">
      <c r="A39" s="3" t="s">
        <v>39</v>
      </c>
      <c r="B39" t="s">
        <v>153</v>
      </c>
      <c r="C39" s="17">
        <v>57</v>
      </c>
      <c r="D39" s="17">
        <v>62</v>
      </c>
      <c r="E39" s="16" t="s">
        <v>178</v>
      </c>
      <c r="F39" t="s">
        <v>155</v>
      </c>
      <c r="G39" t="s">
        <v>157</v>
      </c>
      <c r="H39" s="16" t="s">
        <v>164</v>
      </c>
      <c r="I39" s="16" t="s">
        <v>165</v>
      </c>
      <c r="J39" s="16" t="s">
        <v>166</v>
      </c>
      <c r="K39" s="16" t="s">
        <v>167</v>
      </c>
      <c r="L39" s="16">
        <v>40.229999999999997</v>
      </c>
      <c r="M39" s="16">
        <v>75.23</v>
      </c>
      <c r="N39" s="4">
        <v>20.638333333333009</v>
      </c>
      <c r="O39" s="2">
        <v>8</v>
      </c>
      <c r="P39" s="2">
        <v>9</v>
      </c>
      <c r="Q39" s="4">
        <v>233.72719305271599</v>
      </c>
      <c r="R39" s="4">
        <v>-7.0431459543330099</v>
      </c>
      <c r="S39" s="4">
        <v>91.436127840428</v>
      </c>
      <c r="T39" s="4">
        <v>5.8234469829596804</v>
      </c>
      <c r="U39" s="4">
        <v>7.8452760359523204</v>
      </c>
      <c r="V39" s="4">
        <v>-29.394645009346799</v>
      </c>
    </row>
    <row r="40" spans="1:22">
      <c r="A40" s="3" t="s">
        <v>40</v>
      </c>
      <c r="B40" t="s">
        <v>153</v>
      </c>
      <c r="C40" s="17">
        <v>57</v>
      </c>
      <c r="D40" s="17">
        <v>62</v>
      </c>
      <c r="E40" s="16" t="s">
        <v>178</v>
      </c>
      <c r="F40" t="s">
        <v>155</v>
      </c>
      <c r="G40" t="s">
        <v>157</v>
      </c>
      <c r="H40" s="16" t="s">
        <v>164</v>
      </c>
      <c r="I40" s="16" t="s">
        <v>165</v>
      </c>
      <c r="J40" s="16" t="s">
        <v>166</v>
      </c>
      <c r="K40" s="16" t="s">
        <v>167</v>
      </c>
      <c r="L40" s="16">
        <v>40.229999999999997</v>
      </c>
      <c r="M40" s="16">
        <v>75.23</v>
      </c>
      <c r="N40" s="4">
        <v>24.925833333333003</v>
      </c>
      <c r="O40" s="2">
        <v>10</v>
      </c>
      <c r="P40" s="2">
        <v>10</v>
      </c>
      <c r="Q40" s="4">
        <v>233.177974143586</v>
      </c>
      <c r="R40" s="4">
        <v>-13.0484172917783</v>
      </c>
      <c r="S40" s="4">
        <v>194.25612758794401</v>
      </c>
      <c r="T40" s="4">
        <v>3.4747052076732898</v>
      </c>
      <c r="U40" s="4">
        <v>5.7396840566809697</v>
      </c>
      <c r="V40" s="4">
        <v>-31.9394025289618</v>
      </c>
    </row>
    <row r="41" spans="1:22">
      <c r="A41" s="3" t="s">
        <v>41</v>
      </c>
      <c r="B41" t="s">
        <v>153</v>
      </c>
      <c r="C41" s="17">
        <v>57</v>
      </c>
      <c r="D41" s="17">
        <v>62</v>
      </c>
      <c r="E41" s="16" t="s">
        <v>178</v>
      </c>
      <c r="F41" t="s">
        <v>155</v>
      </c>
      <c r="G41" t="s">
        <v>157</v>
      </c>
      <c r="H41" s="16" t="s">
        <v>164</v>
      </c>
      <c r="I41" s="16" t="s">
        <v>165</v>
      </c>
      <c r="J41" s="16" t="s">
        <v>166</v>
      </c>
      <c r="K41" s="16" t="s">
        <v>167</v>
      </c>
      <c r="L41" s="16">
        <v>40.229999999999997</v>
      </c>
      <c r="M41" s="16">
        <v>75.23</v>
      </c>
      <c r="N41" s="4">
        <v>27.913333333333</v>
      </c>
      <c r="O41" s="2">
        <v>8</v>
      </c>
      <c r="P41" s="2">
        <v>8</v>
      </c>
      <c r="Q41" s="4">
        <v>237.42342845900501</v>
      </c>
      <c r="R41" s="4">
        <v>-13.6201375242028</v>
      </c>
      <c r="S41" s="4">
        <v>513.45876982128004</v>
      </c>
      <c r="T41" s="4">
        <v>2.4468912371232898</v>
      </c>
      <c r="U41" s="4">
        <v>2.1361691150517701</v>
      </c>
      <c r="V41" s="4">
        <v>-29.070898047078199</v>
      </c>
    </row>
    <row r="42" spans="1:22">
      <c r="A42" s="3" t="s">
        <v>42</v>
      </c>
      <c r="B42" t="s">
        <v>153</v>
      </c>
      <c r="C42" s="17">
        <v>57</v>
      </c>
      <c r="D42" s="17">
        <v>62</v>
      </c>
      <c r="E42" s="16" t="s">
        <v>178</v>
      </c>
      <c r="F42" t="s">
        <v>155</v>
      </c>
      <c r="G42" t="s">
        <v>157</v>
      </c>
      <c r="H42" s="16" t="s">
        <v>164</v>
      </c>
      <c r="I42" s="16" t="s">
        <v>165</v>
      </c>
      <c r="J42" s="16" t="s">
        <v>166</v>
      </c>
      <c r="K42" s="16" t="s">
        <v>167</v>
      </c>
      <c r="L42" s="16">
        <v>40.229999999999997</v>
      </c>
      <c r="M42" s="16">
        <v>75.23</v>
      </c>
      <c r="N42" s="4">
        <v>31.08</v>
      </c>
      <c r="O42" s="2">
        <v>8</v>
      </c>
      <c r="P42" s="2">
        <v>8</v>
      </c>
      <c r="Q42" s="4">
        <v>233.92539696060601</v>
      </c>
      <c r="R42" s="4">
        <v>-11.672659072158</v>
      </c>
      <c r="S42" s="4">
        <v>238.992455464947</v>
      </c>
      <c r="T42" s="4">
        <v>3.5903726756799399</v>
      </c>
      <c r="U42" s="4">
        <v>5.7365486290694001</v>
      </c>
      <c r="V42" s="4">
        <v>-30.9100848039275</v>
      </c>
    </row>
    <row r="43" spans="1:22">
      <c r="A43" s="3" t="s">
        <v>43</v>
      </c>
      <c r="B43" t="s">
        <v>153</v>
      </c>
      <c r="C43" s="17">
        <v>57</v>
      </c>
      <c r="D43" s="17">
        <v>62</v>
      </c>
      <c r="E43" s="16" t="s">
        <v>178</v>
      </c>
      <c r="F43" t="s">
        <v>155</v>
      </c>
      <c r="G43" t="s">
        <v>157</v>
      </c>
      <c r="H43" s="16" t="s">
        <v>164</v>
      </c>
      <c r="I43" s="16" t="s">
        <v>165</v>
      </c>
      <c r="J43" s="16" t="s">
        <v>166</v>
      </c>
      <c r="K43" s="16" t="s">
        <v>167</v>
      </c>
      <c r="L43" s="16">
        <v>40.229999999999997</v>
      </c>
      <c r="M43" s="16">
        <v>75.23</v>
      </c>
      <c r="N43" s="4">
        <v>35.557083333333011</v>
      </c>
      <c r="O43" s="2">
        <v>9</v>
      </c>
      <c r="P43" s="2">
        <v>9</v>
      </c>
      <c r="Q43" s="4">
        <v>237.333721410343</v>
      </c>
      <c r="R43" s="4">
        <v>-13.7908851449344</v>
      </c>
      <c r="S43" s="4">
        <v>191.831872537165</v>
      </c>
      <c r="T43" s="4">
        <v>3.7266363495277202</v>
      </c>
      <c r="U43" s="4">
        <v>2.1299828993617398</v>
      </c>
      <c r="V43" s="4">
        <v>-29.196770002112999</v>
      </c>
    </row>
    <row r="44" spans="1:22">
      <c r="A44" s="5" t="s">
        <v>44</v>
      </c>
      <c r="B44" t="s">
        <v>153</v>
      </c>
      <c r="C44" s="17">
        <v>57</v>
      </c>
      <c r="D44" s="17">
        <v>62</v>
      </c>
      <c r="E44" s="16" t="s">
        <v>178</v>
      </c>
      <c r="F44" t="s">
        <v>155</v>
      </c>
      <c r="G44" t="s">
        <v>157</v>
      </c>
      <c r="H44" s="16" t="s">
        <v>164</v>
      </c>
      <c r="I44" s="16" t="s">
        <v>165</v>
      </c>
      <c r="J44" s="16" t="s">
        <v>166</v>
      </c>
      <c r="K44" s="16" t="s">
        <v>167</v>
      </c>
      <c r="L44" s="16">
        <v>40.229999999999997</v>
      </c>
      <c r="M44" s="16">
        <v>75.23</v>
      </c>
      <c r="N44" s="6">
        <v>28.022916666666404</v>
      </c>
      <c r="O44" s="2">
        <v>43</v>
      </c>
      <c r="P44" s="2">
        <v>44</v>
      </c>
      <c r="Q44" s="6">
        <v>235.07276468488999</v>
      </c>
      <c r="R44" s="6">
        <v>-11.9495359771001</v>
      </c>
      <c r="S44" s="6">
        <v>156.514575840221</v>
      </c>
      <c r="T44" s="6">
        <v>1.7459988001253699</v>
      </c>
      <c r="U44" s="6">
        <v>4.6726254460120797</v>
      </c>
      <c r="V44" s="6">
        <v>-30.196302796064099</v>
      </c>
    </row>
    <row r="45" spans="1:22">
      <c r="A45" t="s">
        <v>45</v>
      </c>
      <c r="B45" t="s">
        <v>153</v>
      </c>
      <c r="C45" s="17">
        <v>57</v>
      </c>
      <c r="D45" s="17">
        <v>62</v>
      </c>
      <c r="E45" s="16" t="s">
        <v>178</v>
      </c>
      <c r="F45" t="s">
        <v>155</v>
      </c>
      <c r="G45" t="s">
        <v>157</v>
      </c>
      <c r="H45" s="16" t="s">
        <v>164</v>
      </c>
      <c r="I45" s="16" t="s">
        <v>165</v>
      </c>
      <c r="J45" s="16" t="s">
        <v>166</v>
      </c>
      <c r="K45" s="16" t="s">
        <v>167</v>
      </c>
      <c r="L45" s="16">
        <v>40.229999999999997</v>
      </c>
      <c r="M45" s="16">
        <v>75.23</v>
      </c>
      <c r="N45" s="2">
        <v>36.954999999999998</v>
      </c>
      <c r="O45" s="2">
        <v>7</v>
      </c>
      <c r="P45" s="2">
        <v>8</v>
      </c>
      <c r="Q45" s="2">
        <v>230.64390072782899</v>
      </c>
      <c r="R45" s="2">
        <v>-10.9287482349157</v>
      </c>
      <c r="S45" s="2">
        <v>875.73583406236901</v>
      </c>
      <c r="T45" s="2">
        <v>2.04103094089918</v>
      </c>
      <c r="U45" s="2">
        <v>8.7603045063681595</v>
      </c>
      <c r="V45" s="2">
        <v>-32.965773770535002</v>
      </c>
    </row>
    <row r="46" spans="1:22">
      <c r="A46" t="s">
        <v>46</v>
      </c>
      <c r="B46" t="s">
        <v>153</v>
      </c>
      <c r="C46" s="17">
        <v>57</v>
      </c>
      <c r="D46" s="17">
        <v>62</v>
      </c>
      <c r="E46" s="16" t="s">
        <v>178</v>
      </c>
      <c r="F46" t="s">
        <v>155</v>
      </c>
      <c r="G46" t="s">
        <v>157</v>
      </c>
      <c r="H46" s="16" t="s">
        <v>164</v>
      </c>
      <c r="I46" s="16" t="s">
        <v>165</v>
      </c>
      <c r="J46" s="16" t="s">
        <v>166</v>
      </c>
      <c r="K46" s="16" t="s">
        <v>167</v>
      </c>
      <c r="L46" s="16">
        <v>40.229999999999997</v>
      </c>
      <c r="M46" s="16">
        <v>75.23</v>
      </c>
      <c r="N46" s="2">
        <v>39.483999999999995</v>
      </c>
      <c r="O46" s="2">
        <v>17</v>
      </c>
      <c r="P46" s="2">
        <v>17</v>
      </c>
      <c r="Q46" s="2">
        <v>237.632916814624</v>
      </c>
      <c r="R46" s="2">
        <v>-11.1948143865093</v>
      </c>
      <c r="S46" s="2">
        <v>312.84177219207999</v>
      </c>
      <c r="T46" s="2">
        <v>2.0198761425137701</v>
      </c>
      <c r="U46" s="2">
        <v>3.02467395935233</v>
      </c>
      <c r="V46" s="2">
        <v>-28.064527321105</v>
      </c>
    </row>
    <row r="47" spans="1:22">
      <c r="A47" t="s">
        <v>47</v>
      </c>
      <c r="B47" t="s">
        <v>153</v>
      </c>
      <c r="C47" s="17">
        <v>57</v>
      </c>
      <c r="D47" s="17">
        <v>62</v>
      </c>
      <c r="E47" s="16" t="s">
        <v>178</v>
      </c>
      <c r="F47" t="s">
        <v>155</v>
      </c>
      <c r="G47" t="s">
        <v>157</v>
      </c>
      <c r="H47" s="16" t="s">
        <v>164</v>
      </c>
      <c r="I47" s="16" t="s">
        <v>165</v>
      </c>
      <c r="J47" s="16" t="s">
        <v>166</v>
      </c>
      <c r="K47" s="16" t="s">
        <v>167</v>
      </c>
      <c r="L47" s="16">
        <v>40.229999999999997</v>
      </c>
      <c r="M47" s="16">
        <v>75.23</v>
      </c>
      <c r="N47" s="2">
        <v>45.218333333333007</v>
      </c>
      <c r="O47" s="2">
        <v>13</v>
      </c>
      <c r="P47" s="2">
        <v>13</v>
      </c>
      <c r="Q47" s="2">
        <v>241.074598495853</v>
      </c>
      <c r="R47" s="2">
        <v>-11.160592179622901</v>
      </c>
      <c r="S47" s="2">
        <v>557.98045502780599</v>
      </c>
      <c r="T47" s="2">
        <v>1.75651908971754</v>
      </c>
      <c r="U47" s="2">
        <v>0.441685469834454</v>
      </c>
      <c r="V47" s="2">
        <v>-25.531357627009001</v>
      </c>
    </row>
    <row r="48" spans="1:22">
      <c r="A48" s="3" t="s">
        <v>48</v>
      </c>
      <c r="B48" t="s">
        <v>153</v>
      </c>
      <c r="C48" s="17">
        <v>57</v>
      </c>
      <c r="D48" s="17">
        <v>62</v>
      </c>
      <c r="E48" s="16" t="s">
        <v>178</v>
      </c>
      <c r="F48" t="s">
        <v>155</v>
      </c>
      <c r="G48" t="s">
        <v>157</v>
      </c>
      <c r="H48" s="16" t="s">
        <v>164</v>
      </c>
      <c r="I48" s="16" t="s">
        <v>165</v>
      </c>
      <c r="J48" s="16" t="s">
        <v>166</v>
      </c>
      <c r="K48" s="16" t="s">
        <v>167</v>
      </c>
      <c r="L48" s="16">
        <v>40.26</v>
      </c>
      <c r="M48" s="16">
        <v>75.319999999999993</v>
      </c>
      <c r="N48" s="4">
        <v>0</v>
      </c>
      <c r="O48" s="2">
        <v>8</v>
      </c>
      <c r="P48" s="2">
        <v>8</v>
      </c>
      <c r="Q48" s="4">
        <v>232.13323163515099</v>
      </c>
      <c r="R48" s="4">
        <v>-51.460527627821101</v>
      </c>
      <c r="S48" s="4">
        <v>634.27881059516301</v>
      </c>
      <c r="T48" s="4">
        <v>2.2011541552303999</v>
      </c>
      <c r="U48" s="4">
        <v>339.28132746251703</v>
      </c>
      <c r="V48" s="4">
        <v>-47.752228355499398</v>
      </c>
    </row>
    <row r="49" spans="1:22">
      <c r="A49" s="3" t="s">
        <v>49</v>
      </c>
      <c r="B49" t="s">
        <v>153</v>
      </c>
      <c r="C49" s="17">
        <v>57</v>
      </c>
      <c r="D49" s="17">
        <v>62</v>
      </c>
      <c r="E49" s="16" t="s">
        <v>178</v>
      </c>
      <c r="F49" t="s">
        <v>155</v>
      </c>
      <c r="G49" t="s">
        <v>157</v>
      </c>
      <c r="H49" s="16" t="s">
        <v>164</v>
      </c>
      <c r="I49" s="16" t="s">
        <v>165</v>
      </c>
      <c r="J49" s="16" t="s">
        <v>166</v>
      </c>
      <c r="K49" s="16" t="s">
        <v>167</v>
      </c>
      <c r="L49" s="16">
        <v>40.26</v>
      </c>
      <c r="M49" s="16">
        <v>75.319999999999993</v>
      </c>
      <c r="N49" s="4">
        <v>2.8471428571428601</v>
      </c>
      <c r="O49" s="2">
        <v>7</v>
      </c>
      <c r="P49" s="2">
        <v>7</v>
      </c>
      <c r="Q49" s="4">
        <v>232.02471148682699</v>
      </c>
      <c r="R49" s="4">
        <v>-48.287270068855399</v>
      </c>
      <c r="S49" s="4">
        <v>157.68721470226299</v>
      </c>
      <c r="T49" s="4">
        <v>4.8218538472647801</v>
      </c>
      <c r="U49" s="4">
        <v>343.02781026845503</v>
      </c>
      <c r="V49" s="4">
        <v>-46.524685589240597</v>
      </c>
    </row>
    <row r="50" spans="1:22">
      <c r="A50" s="3" t="s">
        <v>50</v>
      </c>
      <c r="B50" t="s">
        <v>153</v>
      </c>
      <c r="C50" s="17">
        <v>57</v>
      </c>
      <c r="D50" s="17">
        <v>62</v>
      </c>
      <c r="E50" s="16" t="s">
        <v>178</v>
      </c>
      <c r="F50" t="s">
        <v>155</v>
      </c>
      <c r="G50" t="s">
        <v>157</v>
      </c>
      <c r="H50" s="16" t="s">
        <v>164</v>
      </c>
      <c r="I50" s="16" t="s">
        <v>165</v>
      </c>
      <c r="J50" s="16" t="s">
        <v>166</v>
      </c>
      <c r="K50" s="16" t="s">
        <v>167</v>
      </c>
      <c r="L50" s="16">
        <v>40.26</v>
      </c>
      <c r="M50" s="16">
        <v>75.319999999999993</v>
      </c>
      <c r="N50" s="4">
        <v>31.081666666666699</v>
      </c>
      <c r="O50" s="2">
        <v>6</v>
      </c>
      <c r="P50" s="2">
        <v>6</v>
      </c>
      <c r="Q50" s="4">
        <v>223.72970924389301</v>
      </c>
      <c r="R50" s="4">
        <v>-49.520374197860697</v>
      </c>
      <c r="S50" s="4">
        <v>65.0874507925231</v>
      </c>
      <c r="T50" s="4">
        <v>8.3664017647302806</v>
      </c>
      <c r="U50" s="4">
        <v>346.869986654336</v>
      </c>
      <c r="V50" s="4">
        <v>-53.368659461902602</v>
      </c>
    </row>
    <row r="51" spans="1:22">
      <c r="A51" s="3" t="s">
        <v>51</v>
      </c>
      <c r="B51" t="s">
        <v>153</v>
      </c>
      <c r="C51" s="17">
        <v>57</v>
      </c>
      <c r="D51" s="17">
        <v>62</v>
      </c>
      <c r="E51" s="16" t="s">
        <v>178</v>
      </c>
      <c r="F51" t="s">
        <v>155</v>
      </c>
      <c r="G51" t="s">
        <v>157</v>
      </c>
      <c r="H51" s="16" t="s">
        <v>164</v>
      </c>
      <c r="I51" s="16" t="s">
        <v>165</v>
      </c>
      <c r="J51" s="16" t="s">
        <v>166</v>
      </c>
      <c r="K51" s="16" t="s">
        <v>167</v>
      </c>
      <c r="L51" s="16">
        <v>40.26</v>
      </c>
      <c r="M51" s="16">
        <v>75.319999999999993</v>
      </c>
      <c r="N51" s="4">
        <v>32.648333333333298</v>
      </c>
      <c r="O51" s="2">
        <v>6</v>
      </c>
      <c r="P51" s="2">
        <v>6</v>
      </c>
      <c r="Q51" s="4">
        <v>231.99873003748999</v>
      </c>
      <c r="R51" s="4">
        <v>-48.793569668226503</v>
      </c>
      <c r="S51" s="4">
        <v>101.68780741131501</v>
      </c>
      <c r="T51" s="4">
        <v>6.6757704041483201</v>
      </c>
      <c r="U51" s="4">
        <v>342.485085123202</v>
      </c>
      <c r="V51" s="4">
        <v>-46.754851057066801</v>
      </c>
    </row>
    <row r="52" spans="1:22">
      <c r="A52" s="5" t="s">
        <v>52</v>
      </c>
      <c r="B52" t="s">
        <v>153</v>
      </c>
      <c r="C52" s="17">
        <v>57</v>
      </c>
      <c r="D52" s="17">
        <v>62</v>
      </c>
      <c r="E52" s="16" t="s">
        <v>178</v>
      </c>
      <c r="F52" t="s">
        <v>155</v>
      </c>
      <c r="G52" t="s">
        <v>157</v>
      </c>
      <c r="H52" s="16" t="s">
        <v>164</v>
      </c>
      <c r="I52" s="16" t="s">
        <v>165</v>
      </c>
      <c r="J52" s="16" t="s">
        <v>166</v>
      </c>
      <c r="K52" s="16" t="s">
        <v>167</v>
      </c>
      <c r="L52" s="16">
        <v>40.26</v>
      </c>
      <c r="M52" s="16">
        <v>75.319999999999993</v>
      </c>
      <c r="N52" s="6">
        <f>AVERAGE(N48:N51)</f>
        <v>16.644285714285715</v>
      </c>
      <c r="O52" s="2">
        <v>27</v>
      </c>
      <c r="P52" s="2">
        <v>27</v>
      </c>
      <c r="Q52" s="6">
        <v>230.21706822896601</v>
      </c>
      <c r="R52" s="6">
        <v>-49.668339155180597</v>
      </c>
      <c r="S52" s="6">
        <v>128.60148500981899</v>
      </c>
      <c r="T52" s="6">
        <v>2.4596862912687101</v>
      </c>
      <c r="U52" s="6">
        <f>-17.8052828014003+360</f>
        <v>342.19471719859968</v>
      </c>
      <c r="V52" s="6">
        <v>-48.493163051092203</v>
      </c>
    </row>
    <row r="53" spans="1:22">
      <c r="A53" s="3" t="s">
        <v>53</v>
      </c>
      <c r="B53" t="s">
        <v>153</v>
      </c>
      <c r="C53" s="17">
        <v>57</v>
      </c>
      <c r="D53" s="17">
        <v>62</v>
      </c>
      <c r="E53" s="16" t="s">
        <v>178</v>
      </c>
      <c r="F53" t="s">
        <v>155</v>
      </c>
      <c r="G53" t="s">
        <v>157</v>
      </c>
      <c r="H53" s="16" t="s">
        <v>164</v>
      </c>
      <c r="I53" s="16" t="s">
        <v>165</v>
      </c>
      <c r="J53" s="16" t="s">
        <v>166</v>
      </c>
      <c r="K53" s="16" t="s">
        <v>167</v>
      </c>
      <c r="L53" s="16">
        <v>40.26</v>
      </c>
      <c r="M53" s="16">
        <v>75.319999999999993</v>
      </c>
      <c r="N53" s="4">
        <v>53.74</v>
      </c>
      <c r="O53" s="2">
        <v>5</v>
      </c>
      <c r="P53" s="2">
        <v>5</v>
      </c>
      <c r="Q53" s="4">
        <v>209.68917402120999</v>
      </c>
      <c r="R53" s="4">
        <v>-44.645057339276903</v>
      </c>
      <c r="S53" s="4">
        <v>68.534827805732604</v>
      </c>
      <c r="T53" s="4">
        <v>9.3076820476917792</v>
      </c>
      <c r="U53" s="4">
        <v>5.6320324944931599</v>
      </c>
      <c r="V53" s="4">
        <v>-61.731701287491298</v>
      </c>
    </row>
    <row r="54" spans="1:22">
      <c r="A54" s="3" t="s">
        <v>54</v>
      </c>
      <c r="B54" t="s">
        <v>153</v>
      </c>
      <c r="C54" s="17">
        <v>57</v>
      </c>
      <c r="D54" s="17">
        <v>62</v>
      </c>
      <c r="E54" s="16" t="s">
        <v>178</v>
      </c>
      <c r="F54" t="s">
        <v>155</v>
      </c>
      <c r="G54" t="s">
        <v>157</v>
      </c>
      <c r="H54" s="16" t="s">
        <v>164</v>
      </c>
      <c r="I54" s="16" t="s">
        <v>165</v>
      </c>
      <c r="J54" s="16" t="s">
        <v>166</v>
      </c>
      <c r="K54" s="16" t="s">
        <v>167</v>
      </c>
      <c r="L54" s="16">
        <v>40.26</v>
      </c>
      <c r="M54" s="16">
        <v>75.319999999999993</v>
      </c>
      <c r="N54" s="4">
        <v>58.321249999999999</v>
      </c>
      <c r="O54" s="2">
        <v>7</v>
      </c>
      <c r="P54" s="2">
        <v>7</v>
      </c>
      <c r="Q54" s="4">
        <v>209.74071569498199</v>
      </c>
      <c r="R54" s="4">
        <v>-44.327185052671197</v>
      </c>
      <c r="S54" s="4">
        <v>248.86426831188601</v>
      </c>
      <c r="T54" s="4">
        <v>3.8339769260815699</v>
      </c>
      <c r="U54" s="4">
        <v>5.9952984164926697</v>
      </c>
      <c r="V54" s="4">
        <v>-61.5428671164454</v>
      </c>
    </row>
    <row r="55" spans="1:22">
      <c r="A55" s="5" t="s">
        <v>55</v>
      </c>
      <c r="B55" t="s">
        <v>153</v>
      </c>
      <c r="C55" s="17">
        <v>57</v>
      </c>
      <c r="D55" s="17">
        <v>62</v>
      </c>
      <c r="E55" s="16" t="s">
        <v>178</v>
      </c>
      <c r="F55" t="s">
        <v>155</v>
      </c>
      <c r="G55" t="s">
        <v>157</v>
      </c>
      <c r="H55" s="16" t="s">
        <v>164</v>
      </c>
      <c r="I55" s="16" t="s">
        <v>165</v>
      </c>
      <c r="J55" s="16" t="s">
        <v>166</v>
      </c>
      <c r="K55" s="16" t="s">
        <v>167</v>
      </c>
      <c r="L55" s="16">
        <v>40.26</v>
      </c>
      <c r="M55" s="16">
        <v>75.319999999999993</v>
      </c>
      <c r="N55" s="6">
        <f>AVERAGE(N53:N54)</f>
        <v>56.030625000000001</v>
      </c>
      <c r="O55" s="2">
        <v>12</v>
      </c>
      <c r="P55" s="2">
        <v>12</v>
      </c>
      <c r="Q55" s="6">
        <v>209.71941193486199</v>
      </c>
      <c r="R55" s="6">
        <v>-44.458994428925699</v>
      </c>
      <c r="S55" s="6">
        <v>133.30243090437401</v>
      </c>
      <c r="T55" s="6">
        <v>3.7730785915368199</v>
      </c>
      <c r="U55" s="6">
        <v>5.2302578285151196</v>
      </c>
      <c r="V55" s="6">
        <v>-61.5679817172756</v>
      </c>
    </row>
    <row r="56" spans="1:22">
      <c r="A56" t="s">
        <v>56</v>
      </c>
      <c r="B56" t="s">
        <v>153</v>
      </c>
      <c r="C56" s="17">
        <v>57</v>
      </c>
      <c r="D56" s="17">
        <v>62</v>
      </c>
      <c r="E56" s="16" t="s">
        <v>178</v>
      </c>
      <c r="F56" t="s">
        <v>155</v>
      </c>
      <c r="G56" t="s">
        <v>157</v>
      </c>
      <c r="H56" s="16" t="s">
        <v>164</v>
      </c>
      <c r="I56" s="16" t="s">
        <v>165</v>
      </c>
      <c r="J56" s="16" t="s">
        <v>166</v>
      </c>
      <c r="K56" s="16" t="s">
        <v>167</v>
      </c>
      <c r="L56" s="16">
        <v>40.26</v>
      </c>
      <c r="M56" s="16">
        <v>75.319999999999993</v>
      </c>
      <c r="N56" s="2">
        <v>63.756250000000001</v>
      </c>
      <c r="O56" s="2">
        <v>8</v>
      </c>
      <c r="P56" s="2">
        <v>8</v>
      </c>
      <c r="Q56" s="2">
        <v>222.56590330586499</v>
      </c>
      <c r="R56" s="2">
        <v>-38.897253139734403</v>
      </c>
      <c r="S56" s="2">
        <v>1051.32934216217</v>
      </c>
      <c r="T56" s="2">
        <v>1.70919494706791</v>
      </c>
      <c r="U56" s="2">
        <v>359.188456869265</v>
      </c>
      <c r="V56" s="2">
        <v>-49.743656668738403</v>
      </c>
    </row>
    <row r="57" spans="1:22">
      <c r="A57" t="s">
        <v>57</v>
      </c>
      <c r="B57" t="s">
        <v>153</v>
      </c>
      <c r="C57" s="17">
        <v>57</v>
      </c>
      <c r="D57" s="17">
        <v>62</v>
      </c>
      <c r="E57" s="16" t="s">
        <v>178</v>
      </c>
      <c r="F57" t="s">
        <v>155</v>
      </c>
      <c r="G57" t="s">
        <v>157</v>
      </c>
      <c r="H57" s="16" t="s">
        <v>164</v>
      </c>
      <c r="I57" s="16" t="s">
        <v>165</v>
      </c>
      <c r="J57" s="16" t="s">
        <v>166</v>
      </c>
      <c r="K57" s="16" t="s">
        <v>167</v>
      </c>
      <c r="L57" s="16">
        <v>40.26</v>
      </c>
      <c r="M57" s="16">
        <v>75.319999999999993</v>
      </c>
      <c r="N57" s="2">
        <v>64.312857142857197</v>
      </c>
      <c r="O57" s="2">
        <v>7</v>
      </c>
      <c r="P57" s="2">
        <v>7</v>
      </c>
      <c r="Q57" s="2">
        <v>222.25462027178099</v>
      </c>
      <c r="R57" s="2">
        <v>-43.316654255357903</v>
      </c>
      <c r="S57" s="2">
        <v>574.01800575745801</v>
      </c>
      <c r="T57" s="2">
        <v>2.52172273627207</v>
      </c>
      <c r="U57" s="2">
        <v>355.22440364774798</v>
      </c>
      <c r="V57" s="2">
        <v>-51.869002678251498</v>
      </c>
    </row>
    <row r="58" spans="1:22">
      <c r="A58" t="s">
        <v>58</v>
      </c>
      <c r="B58" t="s">
        <v>153</v>
      </c>
      <c r="C58" s="17">
        <v>57</v>
      </c>
      <c r="D58" s="17">
        <v>62</v>
      </c>
      <c r="E58" s="16" t="s">
        <v>178</v>
      </c>
      <c r="F58" t="s">
        <v>155</v>
      </c>
      <c r="G58" t="s">
        <v>157</v>
      </c>
      <c r="H58" s="16" t="s">
        <v>164</v>
      </c>
      <c r="I58" s="16" t="s">
        <v>165</v>
      </c>
      <c r="J58" s="16" t="s">
        <v>166</v>
      </c>
      <c r="K58" s="16" t="s">
        <v>167</v>
      </c>
      <c r="L58" s="16">
        <v>40.26</v>
      </c>
      <c r="M58" s="16">
        <v>75.319999999999993</v>
      </c>
      <c r="N58" s="2">
        <v>69.771428571428601</v>
      </c>
      <c r="O58" s="2">
        <v>6</v>
      </c>
      <c r="P58" s="2">
        <v>7</v>
      </c>
      <c r="Q58" s="2">
        <v>208.875023411558</v>
      </c>
      <c r="R58" s="2">
        <v>-27.800679489573099</v>
      </c>
      <c r="S58" s="2">
        <v>192.11788675672901</v>
      </c>
      <c r="T58" s="2">
        <v>4.8461047928099203</v>
      </c>
      <c r="U58" s="2">
        <v>22.2971005771536</v>
      </c>
      <c r="V58" s="2">
        <v>-54.221123301600898</v>
      </c>
    </row>
    <row r="59" spans="1:22">
      <c r="A59" t="s">
        <v>59</v>
      </c>
      <c r="B59" t="s">
        <v>153</v>
      </c>
      <c r="C59" s="17">
        <v>57</v>
      </c>
      <c r="D59" s="17">
        <v>62</v>
      </c>
      <c r="E59" s="16" t="s">
        <v>178</v>
      </c>
      <c r="F59" t="s">
        <v>155</v>
      </c>
      <c r="G59" t="s">
        <v>157</v>
      </c>
      <c r="H59" s="16" t="s">
        <v>164</v>
      </c>
      <c r="I59" s="16" t="s">
        <v>165</v>
      </c>
      <c r="J59" s="16" t="s">
        <v>166</v>
      </c>
      <c r="K59" s="16" t="s">
        <v>167</v>
      </c>
      <c r="L59" s="16">
        <v>40.26</v>
      </c>
      <c r="M59" s="16">
        <v>75.319999999999993</v>
      </c>
      <c r="N59" s="2">
        <v>85.39</v>
      </c>
      <c r="O59" s="2">
        <v>8</v>
      </c>
      <c r="P59" s="2">
        <v>8</v>
      </c>
      <c r="Q59" s="2">
        <v>226.75938108991801</v>
      </c>
      <c r="R59" s="2">
        <v>-36.069643977100903</v>
      </c>
      <c r="S59" s="2">
        <v>257.52856465994398</v>
      </c>
      <c r="T59" s="2">
        <v>3.4582498161900901</v>
      </c>
      <c r="U59" s="2">
        <v>357.98756424582399</v>
      </c>
      <c r="V59" s="2">
        <v>-45.441928638730602</v>
      </c>
    </row>
    <row r="60" spans="1:22">
      <c r="A60" t="s">
        <v>60</v>
      </c>
      <c r="B60" t="s">
        <v>153</v>
      </c>
      <c r="C60" s="17">
        <v>57</v>
      </c>
      <c r="D60" s="17">
        <v>62</v>
      </c>
      <c r="E60" s="16" t="s">
        <v>178</v>
      </c>
      <c r="F60" t="s">
        <v>155</v>
      </c>
      <c r="G60" t="s">
        <v>157</v>
      </c>
      <c r="H60" s="16" t="s">
        <v>164</v>
      </c>
      <c r="I60" s="16" t="s">
        <v>165</v>
      </c>
      <c r="J60" s="16" t="s">
        <v>166</v>
      </c>
      <c r="K60" s="16" t="s">
        <v>167</v>
      </c>
      <c r="L60" s="16">
        <v>40.26</v>
      </c>
      <c r="M60" s="16">
        <v>75.319999999999993</v>
      </c>
      <c r="N60" s="2">
        <v>95.951428571428494</v>
      </c>
      <c r="O60" s="2">
        <v>7</v>
      </c>
      <c r="P60" s="2">
        <v>7</v>
      </c>
      <c r="Q60" s="2">
        <v>247.53166592882499</v>
      </c>
      <c r="R60" s="2">
        <v>-30.745352997859801</v>
      </c>
      <c r="S60" s="2">
        <v>572.17912726116299</v>
      </c>
      <c r="T60" s="2">
        <v>2.5257783882584999</v>
      </c>
      <c r="U60" s="2">
        <v>346.509661859196</v>
      </c>
      <c r="V60" s="2">
        <v>-27.632090201889699</v>
      </c>
    </row>
    <row r="61" spans="1:22">
      <c r="A61" t="s">
        <v>61</v>
      </c>
      <c r="B61" t="s">
        <v>153</v>
      </c>
      <c r="C61" s="17">
        <v>57</v>
      </c>
      <c r="D61" s="17">
        <v>62</v>
      </c>
      <c r="E61" s="16" t="s">
        <v>178</v>
      </c>
      <c r="F61" t="s">
        <v>155</v>
      </c>
      <c r="G61" t="s">
        <v>157</v>
      </c>
      <c r="H61" s="16" t="s">
        <v>164</v>
      </c>
      <c r="I61" s="16" t="s">
        <v>165</v>
      </c>
      <c r="J61" s="16" t="s">
        <v>166</v>
      </c>
      <c r="K61" s="16" t="s">
        <v>167</v>
      </c>
      <c r="L61" s="16">
        <v>40.26</v>
      </c>
      <c r="M61" s="16">
        <v>75.319999999999993</v>
      </c>
      <c r="N61" s="2">
        <v>102.25749999999999</v>
      </c>
      <c r="O61" s="2">
        <v>8</v>
      </c>
      <c r="P61" s="2">
        <v>8</v>
      </c>
      <c r="Q61" s="2">
        <v>238.723756198601</v>
      </c>
      <c r="R61" s="2">
        <v>-29.294979358505699</v>
      </c>
      <c r="S61" s="2">
        <v>222.047413804965</v>
      </c>
      <c r="T61" s="2">
        <v>3.7254189042891199</v>
      </c>
      <c r="U61" s="2">
        <v>353.34700593185102</v>
      </c>
      <c r="V61" s="2">
        <v>-33.789071582118602</v>
      </c>
    </row>
    <row r="62" spans="1:22">
      <c r="A62" t="s">
        <v>62</v>
      </c>
      <c r="B62" t="s">
        <v>153</v>
      </c>
      <c r="C62" s="17">
        <v>57</v>
      </c>
      <c r="D62" s="17">
        <v>62</v>
      </c>
      <c r="E62" s="16" t="s">
        <v>178</v>
      </c>
      <c r="F62" t="s">
        <v>155</v>
      </c>
      <c r="G62" t="s">
        <v>157</v>
      </c>
      <c r="H62" s="16" t="s">
        <v>164</v>
      </c>
      <c r="I62" s="16" t="s">
        <v>165</v>
      </c>
      <c r="J62" s="16" t="s">
        <v>166</v>
      </c>
      <c r="K62" s="16" t="s">
        <v>167</v>
      </c>
      <c r="L62" s="16">
        <v>40.26</v>
      </c>
      <c r="M62" s="16">
        <v>75.319999999999993</v>
      </c>
      <c r="N62" s="2">
        <v>105.645</v>
      </c>
      <c r="O62" s="2">
        <v>8</v>
      </c>
      <c r="P62" s="2">
        <v>8</v>
      </c>
      <c r="Q62" s="2">
        <v>235.84369615921099</v>
      </c>
      <c r="R62" s="2">
        <v>-33.054748106227699</v>
      </c>
      <c r="S62" s="2">
        <v>584.28126402393104</v>
      </c>
      <c r="T62" s="2">
        <v>2.2935464497876001</v>
      </c>
      <c r="U62" s="2">
        <v>353.13483250467499</v>
      </c>
      <c r="V62" s="2">
        <v>-37.4093665179618</v>
      </c>
    </row>
    <row r="63" spans="1:22">
      <c r="A63" s="3" t="s">
        <v>63</v>
      </c>
      <c r="B63" t="s">
        <v>153</v>
      </c>
      <c r="C63" s="17">
        <v>57</v>
      </c>
      <c r="D63" s="17">
        <v>62</v>
      </c>
      <c r="E63" s="16" t="s">
        <v>178</v>
      </c>
      <c r="F63" t="s">
        <v>155</v>
      </c>
      <c r="G63" t="s">
        <v>157</v>
      </c>
      <c r="H63" s="16" t="s">
        <v>164</v>
      </c>
      <c r="I63" s="16" t="s">
        <v>165</v>
      </c>
      <c r="J63" s="16" t="s">
        <v>166</v>
      </c>
      <c r="K63" s="16" t="s">
        <v>167</v>
      </c>
      <c r="L63" s="16">
        <v>40.26</v>
      </c>
      <c r="M63" s="16">
        <v>75.319999999999993</v>
      </c>
      <c r="N63" s="4">
        <v>108.777777777778</v>
      </c>
      <c r="O63" s="2">
        <v>14</v>
      </c>
      <c r="P63" s="2">
        <v>14</v>
      </c>
      <c r="Q63" s="4">
        <v>236.998197155122</v>
      </c>
      <c r="R63" s="4">
        <v>-29.4135568875265</v>
      </c>
      <c r="S63" s="4">
        <v>264.87035418283</v>
      </c>
      <c r="T63" s="4">
        <v>2.4468317183766599</v>
      </c>
      <c r="U63" s="4">
        <v>354.52787364680898</v>
      </c>
      <c r="V63" s="4">
        <v>-35.136940567581803</v>
      </c>
    </row>
    <row r="64" spans="1:22">
      <c r="A64" s="3" t="s">
        <v>64</v>
      </c>
      <c r="B64" t="s">
        <v>153</v>
      </c>
      <c r="C64" s="17">
        <v>57</v>
      </c>
      <c r="D64" s="17">
        <v>62</v>
      </c>
      <c r="E64" s="16" t="s">
        <v>178</v>
      </c>
      <c r="F64" t="s">
        <v>155</v>
      </c>
      <c r="G64" t="s">
        <v>157</v>
      </c>
      <c r="H64" s="16" t="s">
        <v>164</v>
      </c>
      <c r="I64" s="16" t="s">
        <v>165</v>
      </c>
      <c r="J64" s="16" t="s">
        <v>166</v>
      </c>
      <c r="K64" s="16" t="s">
        <v>167</v>
      </c>
      <c r="L64" s="16">
        <v>40.26</v>
      </c>
      <c r="M64" s="16">
        <v>75.319999999999993</v>
      </c>
      <c r="N64" s="4">
        <v>111.37375</v>
      </c>
      <c r="O64" s="2">
        <v>8</v>
      </c>
      <c r="P64" s="2">
        <v>8</v>
      </c>
      <c r="Q64" s="4">
        <v>239.75194474226399</v>
      </c>
      <c r="R64" s="4">
        <v>-29.100514254890498</v>
      </c>
      <c r="S64" s="4">
        <v>378.201203089785</v>
      </c>
      <c r="T64" s="4">
        <v>2.8520060447109201</v>
      </c>
      <c r="U64" s="4">
        <v>352.72509734761297</v>
      </c>
      <c r="V64" s="4">
        <v>-32.937698676859398</v>
      </c>
    </row>
    <row r="65" spans="1:22">
      <c r="A65" s="5" t="s">
        <v>65</v>
      </c>
      <c r="B65" t="s">
        <v>153</v>
      </c>
      <c r="C65" s="17">
        <v>57</v>
      </c>
      <c r="D65" s="17">
        <v>62</v>
      </c>
      <c r="E65" s="16" t="s">
        <v>178</v>
      </c>
      <c r="F65" t="s">
        <v>155</v>
      </c>
      <c r="G65" t="s">
        <v>157</v>
      </c>
      <c r="H65" s="16" t="s">
        <v>164</v>
      </c>
      <c r="I65" s="16" t="s">
        <v>165</v>
      </c>
      <c r="J65" s="16" t="s">
        <v>166</v>
      </c>
      <c r="K65" s="16" t="s">
        <v>167</v>
      </c>
      <c r="L65" s="16">
        <v>40.26</v>
      </c>
      <c r="M65" s="16">
        <v>75.319999999999993</v>
      </c>
      <c r="N65" s="6">
        <f>AVERAGE(N63:N64)</f>
        <v>110.075763888889</v>
      </c>
      <c r="O65" s="2">
        <v>22</v>
      </c>
      <c r="P65" s="2">
        <v>22</v>
      </c>
      <c r="Q65" s="6">
        <v>238.002207230062</v>
      </c>
      <c r="R65" s="6">
        <v>-29.306180466456301</v>
      </c>
      <c r="S65" s="6">
        <v>291.15001154185501</v>
      </c>
      <c r="T65" s="6">
        <v>1.8197983941584099</v>
      </c>
      <c r="U65" s="6">
        <f>-6.18332741804267+360</f>
        <v>353.81667258195733</v>
      </c>
      <c r="V65" s="6">
        <v>-34.384611653168797</v>
      </c>
    </row>
    <row r="66" spans="1:22">
      <c r="A66" t="s">
        <v>66</v>
      </c>
      <c r="B66" t="s">
        <v>153</v>
      </c>
      <c r="C66" s="17">
        <v>57</v>
      </c>
      <c r="D66" s="17">
        <v>62</v>
      </c>
      <c r="E66" s="16" t="s">
        <v>178</v>
      </c>
      <c r="F66" t="s">
        <v>155</v>
      </c>
      <c r="G66" t="s">
        <v>157</v>
      </c>
      <c r="H66" s="16" t="s">
        <v>164</v>
      </c>
      <c r="I66" s="16" t="s">
        <v>165</v>
      </c>
      <c r="J66" s="16" t="s">
        <v>166</v>
      </c>
      <c r="K66" s="16" t="s">
        <v>167</v>
      </c>
      <c r="L66" s="16">
        <v>40.26</v>
      </c>
      <c r="M66" s="16">
        <v>75.319999999999993</v>
      </c>
      <c r="N66" s="2">
        <v>114.33499999999999</v>
      </c>
      <c r="O66" s="2">
        <v>6</v>
      </c>
      <c r="P66" s="2">
        <v>6</v>
      </c>
      <c r="Q66" s="2">
        <v>241.51574445316399</v>
      </c>
      <c r="R66" s="2">
        <v>-33.938064922009197</v>
      </c>
      <c r="S66" s="2">
        <v>307.90718086647797</v>
      </c>
      <c r="T66" s="2">
        <v>3.8243928738687099</v>
      </c>
      <c r="U66" s="2">
        <v>348.61018787661601</v>
      </c>
      <c r="V66" s="2">
        <v>-33.441505783888303</v>
      </c>
    </row>
    <row r="67" spans="1:22">
      <c r="A67" t="s">
        <v>67</v>
      </c>
      <c r="B67" t="s">
        <v>153</v>
      </c>
      <c r="C67" s="17">
        <v>57</v>
      </c>
      <c r="D67" s="17">
        <v>62</v>
      </c>
      <c r="E67" s="16" t="s">
        <v>178</v>
      </c>
      <c r="F67" t="s">
        <v>155</v>
      </c>
      <c r="G67" t="s">
        <v>157</v>
      </c>
      <c r="H67" s="16" t="s">
        <v>164</v>
      </c>
      <c r="I67" s="16" t="s">
        <v>165</v>
      </c>
      <c r="J67" s="16" t="s">
        <v>166</v>
      </c>
      <c r="K67" s="16" t="s">
        <v>167</v>
      </c>
      <c r="L67" s="16">
        <v>40.26</v>
      </c>
      <c r="M67" s="16">
        <v>75.319999999999993</v>
      </c>
      <c r="N67" s="2">
        <v>125.13249999999999</v>
      </c>
      <c r="O67" s="2">
        <v>8</v>
      </c>
      <c r="P67" s="2">
        <v>8</v>
      </c>
      <c r="Q67" s="2">
        <v>253.991536506438</v>
      </c>
      <c r="R67" s="2">
        <v>1.1754746820961799</v>
      </c>
      <c r="S67" s="2">
        <v>360.43441564210298</v>
      </c>
      <c r="T67" s="2">
        <v>2.9216339834962599</v>
      </c>
      <c r="U67" s="2">
        <v>356.24241107443498</v>
      </c>
      <c r="V67" s="2">
        <v>-11.7713426261228</v>
      </c>
    </row>
    <row r="68" spans="1:22">
      <c r="A68" s="3" t="s">
        <v>68</v>
      </c>
      <c r="B68" t="s">
        <v>153</v>
      </c>
      <c r="C68" s="17">
        <v>57</v>
      </c>
      <c r="D68" s="17">
        <v>62</v>
      </c>
      <c r="E68" s="16" t="s">
        <v>178</v>
      </c>
      <c r="F68" t="s">
        <v>155</v>
      </c>
      <c r="G68" t="s">
        <v>157</v>
      </c>
      <c r="H68" s="16" t="s">
        <v>164</v>
      </c>
      <c r="I68" s="16" t="s">
        <v>165</v>
      </c>
      <c r="J68" s="16" t="s">
        <v>166</v>
      </c>
      <c r="K68" s="16" t="s">
        <v>167</v>
      </c>
      <c r="L68" s="16">
        <v>40.26</v>
      </c>
      <c r="M68" s="16">
        <v>75.319999999999993</v>
      </c>
      <c r="N68" s="4">
        <v>131.00624999999999</v>
      </c>
      <c r="O68" s="2">
        <v>8</v>
      </c>
      <c r="P68" s="2">
        <v>8</v>
      </c>
      <c r="Q68" s="4">
        <v>245.95741203949399</v>
      </c>
      <c r="R68" s="4">
        <v>-4.0084156229057202</v>
      </c>
      <c r="S68" s="4">
        <v>120.838360141406</v>
      </c>
      <c r="T68" s="4">
        <v>5.05918864365555</v>
      </c>
      <c r="U68" s="4">
        <v>359.80162098948699</v>
      </c>
      <c r="V68" s="4">
        <v>-19.486985304312</v>
      </c>
    </row>
    <row r="69" spans="1:22">
      <c r="A69" s="3" t="s">
        <v>69</v>
      </c>
      <c r="B69" t="s">
        <v>153</v>
      </c>
      <c r="C69" s="17">
        <v>57</v>
      </c>
      <c r="D69" s="17">
        <v>62</v>
      </c>
      <c r="E69" s="16" t="s">
        <v>178</v>
      </c>
      <c r="F69" t="s">
        <v>155</v>
      </c>
      <c r="G69" t="s">
        <v>157</v>
      </c>
      <c r="H69" s="16" t="s">
        <v>164</v>
      </c>
      <c r="I69" s="16" t="s">
        <v>165</v>
      </c>
      <c r="J69" s="16" t="s">
        <v>166</v>
      </c>
      <c r="K69" s="16" t="s">
        <v>167</v>
      </c>
      <c r="L69" s="16">
        <v>40.26</v>
      </c>
      <c r="M69" s="16">
        <v>75.319999999999993</v>
      </c>
      <c r="N69" s="4">
        <v>133.58888888888899</v>
      </c>
      <c r="O69" s="2">
        <v>9</v>
      </c>
      <c r="P69" s="2">
        <v>9</v>
      </c>
      <c r="Q69" s="4">
        <v>248.41506964028</v>
      </c>
      <c r="R69" s="4">
        <v>-4.48055137267633</v>
      </c>
      <c r="S69" s="4">
        <v>132.71683284825801</v>
      </c>
      <c r="T69" s="4">
        <v>4.4853824294262798</v>
      </c>
      <c r="U69" s="4">
        <v>357.88087174375602</v>
      </c>
      <c r="V69" s="4">
        <v>-17.820717200024401</v>
      </c>
    </row>
    <row r="70" spans="1:22">
      <c r="A70" s="3" t="s">
        <v>70</v>
      </c>
      <c r="B70" t="s">
        <v>153</v>
      </c>
      <c r="C70" s="17">
        <v>57</v>
      </c>
      <c r="D70" s="17">
        <v>62</v>
      </c>
      <c r="E70" s="16" t="s">
        <v>178</v>
      </c>
      <c r="F70" t="s">
        <v>155</v>
      </c>
      <c r="G70" t="s">
        <v>157</v>
      </c>
      <c r="H70" s="16" t="s">
        <v>164</v>
      </c>
      <c r="I70" s="16" t="s">
        <v>165</v>
      </c>
      <c r="J70" s="16" t="s">
        <v>166</v>
      </c>
      <c r="K70" s="16" t="s">
        <v>167</v>
      </c>
      <c r="L70" s="16">
        <v>40.26</v>
      </c>
      <c r="M70" s="16">
        <v>75.319999999999993</v>
      </c>
      <c r="N70" s="4">
        <v>135.45875000000001</v>
      </c>
      <c r="O70" s="2">
        <v>7</v>
      </c>
      <c r="P70" s="2">
        <v>8</v>
      </c>
      <c r="Q70" s="4">
        <v>247.34624278549501</v>
      </c>
      <c r="R70" s="4">
        <v>0.80432366953963896</v>
      </c>
      <c r="S70" s="4">
        <v>73.827541177547303</v>
      </c>
      <c r="T70" s="4">
        <v>7.0713585043248601</v>
      </c>
      <c r="U70" s="4">
        <v>0.68682985133628505</v>
      </c>
      <c r="V70" s="4">
        <v>-16.836810128064499</v>
      </c>
    </row>
    <row r="71" spans="1:22">
      <c r="A71" s="5" t="s">
        <v>71</v>
      </c>
      <c r="B71" t="s">
        <v>153</v>
      </c>
      <c r="C71" s="17">
        <v>57</v>
      </c>
      <c r="D71" s="17">
        <v>62</v>
      </c>
      <c r="E71" s="16" t="s">
        <v>178</v>
      </c>
      <c r="F71" t="s">
        <v>155</v>
      </c>
      <c r="G71" t="s">
        <v>157</v>
      </c>
      <c r="H71" s="16" t="s">
        <v>164</v>
      </c>
      <c r="I71" s="16" t="s">
        <v>165</v>
      </c>
      <c r="J71" s="16" t="s">
        <v>166</v>
      </c>
      <c r="K71" s="16" t="s">
        <v>167</v>
      </c>
      <c r="L71" s="16">
        <v>40.26</v>
      </c>
      <c r="M71" s="16">
        <v>75.319999999999993</v>
      </c>
      <c r="N71" s="6">
        <f>AVERAGE(N68:N70)</f>
        <v>133.35129629629634</v>
      </c>
      <c r="O71" s="2">
        <v>24</v>
      </c>
      <c r="P71" s="2">
        <v>25</v>
      </c>
      <c r="Q71" s="6">
        <v>247.28405664225801</v>
      </c>
      <c r="R71" s="6">
        <v>-2.78772098282227</v>
      </c>
      <c r="S71" s="6">
        <v>103.30872825839801</v>
      </c>
      <c r="T71" s="6">
        <v>2.9246978267481598</v>
      </c>
      <c r="U71" s="6">
        <f>-0.670202459824282+360</f>
        <v>359.32979754017572</v>
      </c>
      <c r="V71" s="6">
        <v>-18.095741815861398</v>
      </c>
    </row>
    <row r="72" spans="1:22">
      <c r="A72" t="s">
        <v>72</v>
      </c>
      <c r="B72" t="s">
        <v>153</v>
      </c>
      <c r="C72" s="17">
        <v>57</v>
      </c>
      <c r="D72" s="17">
        <v>62</v>
      </c>
      <c r="E72" s="16" t="s">
        <v>178</v>
      </c>
      <c r="F72" t="s">
        <v>155</v>
      </c>
      <c r="G72" t="s">
        <v>157</v>
      </c>
      <c r="H72" s="16" t="s">
        <v>164</v>
      </c>
      <c r="I72" s="16" t="s">
        <v>165</v>
      </c>
      <c r="J72" s="16" t="s">
        <v>166</v>
      </c>
      <c r="K72" s="16" t="s">
        <v>167</v>
      </c>
      <c r="L72" s="16">
        <v>40.26</v>
      </c>
      <c r="M72" s="16">
        <v>75.319999999999993</v>
      </c>
      <c r="N72" s="2">
        <v>147.16624999999999</v>
      </c>
      <c r="O72" s="2">
        <v>7</v>
      </c>
      <c r="P72" s="2">
        <v>7</v>
      </c>
      <c r="Q72" s="2">
        <v>227.946179859225</v>
      </c>
      <c r="R72" s="2">
        <v>-21.698631946422001</v>
      </c>
      <c r="S72" s="2">
        <v>262.88416196231901</v>
      </c>
      <c r="T72" s="2">
        <v>3.7299602094365798</v>
      </c>
      <c r="U72" s="2">
        <v>5.9869911912685403</v>
      </c>
      <c r="V72" s="2">
        <v>-38.882764461078402</v>
      </c>
    </row>
    <row r="73" spans="1:22">
      <c r="A73" s="3" t="s">
        <v>73</v>
      </c>
      <c r="B73" t="s">
        <v>153</v>
      </c>
      <c r="C73" s="17">
        <v>57</v>
      </c>
      <c r="D73" s="17">
        <v>62</v>
      </c>
      <c r="E73" s="16" t="s">
        <v>178</v>
      </c>
      <c r="F73" t="s">
        <v>155</v>
      </c>
      <c r="G73" t="s">
        <v>157</v>
      </c>
      <c r="H73" s="16" t="s">
        <v>164</v>
      </c>
      <c r="I73" s="16" t="s">
        <v>165</v>
      </c>
      <c r="J73" s="16" t="s">
        <v>166</v>
      </c>
      <c r="K73" s="16" t="s">
        <v>167</v>
      </c>
      <c r="L73" s="16">
        <v>40.26</v>
      </c>
      <c r="M73" s="16">
        <v>75.319999999999993</v>
      </c>
      <c r="N73" s="4">
        <v>153.143333333333</v>
      </c>
      <c r="O73" s="2">
        <v>5</v>
      </c>
      <c r="P73" s="2">
        <v>5</v>
      </c>
      <c r="Q73" s="4">
        <v>221.232407802034</v>
      </c>
      <c r="R73" s="4">
        <v>-30.212727267585599</v>
      </c>
      <c r="S73" s="4">
        <v>64.751938584665695</v>
      </c>
      <c r="T73" s="4">
        <v>9.5796363722528106</v>
      </c>
      <c r="U73" s="4">
        <v>7.0550768121922101</v>
      </c>
      <c r="V73" s="4">
        <v>-47.049493420286304</v>
      </c>
    </row>
    <row r="74" spans="1:22">
      <c r="A74" s="3" t="s">
        <v>74</v>
      </c>
      <c r="B74" t="s">
        <v>153</v>
      </c>
      <c r="C74" s="17">
        <v>57</v>
      </c>
      <c r="D74" s="17">
        <v>62</v>
      </c>
      <c r="E74" s="16" t="s">
        <v>178</v>
      </c>
      <c r="F74" t="s">
        <v>155</v>
      </c>
      <c r="G74" t="s">
        <v>157</v>
      </c>
      <c r="H74" s="16" t="s">
        <v>164</v>
      </c>
      <c r="I74" s="16" t="s">
        <v>165</v>
      </c>
      <c r="J74" s="16" t="s">
        <v>166</v>
      </c>
      <c r="K74" s="16" t="s">
        <v>167</v>
      </c>
      <c r="L74" s="16">
        <v>40.26</v>
      </c>
      <c r="M74" s="16">
        <v>75.319999999999993</v>
      </c>
      <c r="N74" s="4">
        <v>159.17571428571401</v>
      </c>
      <c r="O74" s="2">
        <v>7</v>
      </c>
      <c r="P74" s="2">
        <v>7</v>
      </c>
      <c r="Q74" s="4">
        <v>222.87432638812399</v>
      </c>
      <c r="R74" s="4">
        <v>-32.064699261010098</v>
      </c>
      <c r="S74" s="4">
        <v>184.49875270214801</v>
      </c>
      <c r="T74" s="4">
        <v>4.45578723262898</v>
      </c>
      <c r="U74" s="4">
        <v>4.2629455789938504</v>
      </c>
      <c r="V74" s="4">
        <v>-46.642572829350001</v>
      </c>
    </row>
    <row r="75" spans="1:22">
      <c r="A75" s="5" t="s">
        <v>75</v>
      </c>
      <c r="B75" t="s">
        <v>153</v>
      </c>
      <c r="C75" s="17">
        <v>57</v>
      </c>
      <c r="D75" s="17">
        <v>62</v>
      </c>
      <c r="E75" s="16" t="s">
        <v>178</v>
      </c>
      <c r="F75" t="s">
        <v>155</v>
      </c>
      <c r="G75" t="s">
        <v>157</v>
      </c>
      <c r="H75" s="16" t="s">
        <v>164</v>
      </c>
      <c r="I75" s="16" t="s">
        <v>165</v>
      </c>
      <c r="J75" s="16" t="s">
        <v>166</v>
      </c>
      <c r="K75" s="16" t="s">
        <v>167</v>
      </c>
      <c r="L75" s="16">
        <v>40.26</v>
      </c>
      <c r="M75" s="16">
        <v>75.319999999999993</v>
      </c>
      <c r="N75" s="6">
        <f>AVERAGE(N73:N74)</f>
        <v>156.15952380952351</v>
      </c>
      <c r="O75" s="2">
        <v>12</v>
      </c>
      <c r="P75" s="2">
        <v>12</v>
      </c>
      <c r="Q75" s="6">
        <v>222.18550658156599</v>
      </c>
      <c r="R75" s="6">
        <v>-31.299098388859299</v>
      </c>
      <c r="S75" s="6">
        <v>113.785056693763</v>
      </c>
      <c r="T75" s="6">
        <v>4.0864285164065102</v>
      </c>
      <c r="U75" s="6">
        <v>5.1540167907357501</v>
      </c>
      <c r="V75" s="6">
        <v>-46.838496102879397</v>
      </c>
    </row>
    <row r="76" spans="1:22">
      <c r="A76" t="s">
        <v>76</v>
      </c>
      <c r="B76" t="s">
        <v>153</v>
      </c>
      <c r="C76" s="17">
        <v>57</v>
      </c>
      <c r="D76" s="17">
        <v>62</v>
      </c>
      <c r="E76" s="16" t="s">
        <v>178</v>
      </c>
      <c r="F76" t="s">
        <v>155</v>
      </c>
      <c r="G76" t="s">
        <v>157</v>
      </c>
      <c r="H76" s="16" t="s">
        <v>164</v>
      </c>
      <c r="I76" s="16" t="s">
        <v>165</v>
      </c>
      <c r="J76" s="16" t="s">
        <v>166</v>
      </c>
      <c r="K76" s="16" t="s">
        <v>167</v>
      </c>
      <c r="L76" s="16">
        <v>40.26</v>
      </c>
      <c r="M76" s="16">
        <v>75.319999999999993</v>
      </c>
      <c r="N76" s="2">
        <v>162.441666666667</v>
      </c>
      <c r="O76" s="2">
        <v>6</v>
      </c>
      <c r="P76" s="2">
        <v>6</v>
      </c>
      <c r="Q76" s="2">
        <v>230.476144770118</v>
      </c>
      <c r="R76" s="2">
        <v>-32.176948084415301</v>
      </c>
      <c r="S76" s="2">
        <v>188.77717008726299</v>
      </c>
      <c r="T76" s="2">
        <v>4.8890109540426296</v>
      </c>
      <c r="U76" s="2">
        <v>357.76339827388801</v>
      </c>
      <c r="V76" s="2">
        <v>-41.099633548331603</v>
      </c>
    </row>
    <row r="77" spans="1:22">
      <c r="A77" t="s">
        <v>77</v>
      </c>
      <c r="B77" t="s">
        <v>153</v>
      </c>
      <c r="C77" s="17">
        <v>57</v>
      </c>
      <c r="D77" s="17">
        <v>62</v>
      </c>
      <c r="E77" s="16" t="s">
        <v>178</v>
      </c>
      <c r="F77" t="s">
        <v>155</v>
      </c>
      <c r="G77" t="s">
        <v>157</v>
      </c>
      <c r="H77" s="16" t="s">
        <v>164</v>
      </c>
      <c r="I77" s="16" t="s">
        <v>165</v>
      </c>
      <c r="J77" s="16" t="s">
        <v>166</v>
      </c>
      <c r="K77" s="16" t="s">
        <v>167</v>
      </c>
      <c r="L77" s="16">
        <v>40.26</v>
      </c>
      <c r="M77" s="16">
        <v>75.319999999999993</v>
      </c>
      <c r="N77" s="2">
        <v>172.38111111111101</v>
      </c>
      <c r="O77" s="2">
        <v>8</v>
      </c>
      <c r="P77" s="2">
        <v>9</v>
      </c>
      <c r="Q77" s="2">
        <v>225.81546736188</v>
      </c>
      <c r="R77" s="2">
        <v>-18.485121580030398</v>
      </c>
      <c r="S77" s="2">
        <v>236.59702330626001</v>
      </c>
      <c r="T77" s="2">
        <v>3.6085754390638698</v>
      </c>
      <c r="U77" s="2">
        <v>9.49452520706377</v>
      </c>
      <c r="V77" s="2">
        <v>-39.158918263427097</v>
      </c>
    </row>
    <row r="78" spans="1:22">
      <c r="A78" t="s">
        <v>78</v>
      </c>
      <c r="B78" t="s">
        <v>153</v>
      </c>
      <c r="C78" s="16">
        <v>59</v>
      </c>
      <c r="D78" s="16">
        <v>70</v>
      </c>
      <c r="E78" s="16" t="s">
        <v>178</v>
      </c>
      <c r="F78" t="s">
        <v>155</v>
      </c>
      <c r="G78" t="s">
        <v>157</v>
      </c>
      <c r="H78" s="16" t="s">
        <v>164</v>
      </c>
      <c r="I78" s="16" t="s">
        <v>165</v>
      </c>
      <c r="J78" s="16" t="s">
        <v>166</v>
      </c>
      <c r="K78" s="16" t="s">
        <v>167</v>
      </c>
      <c r="L78" s="16">
        <v>40.25</v>
      </c>
      <c r="M78" s="16">
        <v>75.319999999999993</v>
      </c>
      <c r="N78" s="2">
        <v>0</v>
      </c>
      <c r="O78" s="2">
        <v>6</v>
      </c>
      <c r="P78" s="2">
        <v>6</v>
      </c>
      <c r="Q78" s="2">
        <v>246.53942985288501</v>
      </c>
      <c r="R78" s="2">
        <v>-64.189124505373996</v>
      </c>
      <c r="S78" s="2">
        <v>235.518340411997</v>
      </c>
      <c r="T78" s="2">
        <v>4.3748797970695401</v>
      </c>
      <c r="U78" s="2">
        <v>314.97468887325999</v>
      </c>
      <c r="V78" s="2">
        <v>-42.503131177936403</v>
      </c>
    </row>
    <row r="79" spans="1:22">
      <c r="A79" s="7" t="s">
        <v>79</v>
      </c>
      <c r="B79" t="s">
        <v>153</v>
      </c>
      <c r="C79" s="16">
        <v>59</v>
      </c>
      <c r="D79" s="16">
        <v>70</v>
      </c>
      <c r="E79" s="16" t="s">
        <v>178</v>
      </c>
      <c r="F79" t="s">
        <v>155</v>
      </c>
      <c r="G79" t="s">
        <v>157</v>
      </c>
      <c r="H79" s="16" t="s">
        <v>164</v>
      </c>
      <c r="I79" s="16" t="s">
        <v>165</v>
      </c>
      <c r="J79" s="16" t="s">
        <v>166</v>
      </c>
      <c r="K79" s="16" t="s">
        <v>167</v>
      </c>
      <c r="L79" s="16">
        <v>40.25</v>
      </c>
      <c r="M79" s="16">
        <v>75.319999999999993</v>
      </c>
      <c r="N79" s="8">
        <v>8.2087726046017604</v>
      </c>
      <c r="O79" s="2">
        <v>5</v>
      </c>
      <c r="P79" s="2">
        <v>5</v>
      </c>
      <c r="Q79" s="8">
        <v>193.667657718801</v>
      </c>
      <c r="R79" s="8">
        <v>-23.574963588603399</v>
      </c>
      <c r="S79" s="8">
        <v>839.34011291919205</v>
      </c>
      <c r="T79" s="8">
        <v>2.6426916005061898</v>
      </c>
      <c r="U79" s="8">
        <v>48.169804321954103</v>
      </c>
      <c r="V79" s="8">
        <v>-59.595600234284099</v>
      </c>
    </row>
    <row r="80" spans="1:22">
      <c r="A80" s="7" t="s">
        <v>80</v>
      </c>
      <c r="B80" t="s">
        <v>153</v>
      </c>
      <c r="C80" s="16">
        <v>59</v>
      </c>
      <c r="D80" s="16">
        <v>70</v>
      </c>
      <c r="E80" s="16" t="s">
        <v>178</v>
      </c>
      <c r="F80" t="s">
        <v>155</v>
      </c>
      <c r="G80" t="s">
        <v>157</v>
      </c>
      <c r="H80" s="16" t="s">
        <v>164</v>
      </c>
      <c r="I80" s="16" t="s">
        <v>165</v>
      </c>
      <c r="J80" s="16" t="s">
        <v>166</v>
      </c>
      <c r="K80" s="16" t="s">
        <v>167</v>
      </c>
      <c r="L80" s="16">
        <v>40.25</v>
      </c>
      <c r="M80" s="16">
        <v>75.319999999999993</v>
      </c>
      <c r="N80" s="8">
        <v>32.835090418407098</v>
      </c>
      <c r="O80" s="2">
        <v>6</v>
      </c>
      <c r="P80" s="2">
        <v>6</v>
      </c>
      <c r="Q80" s="8">
        <v>191.24185499043901</v>
      </c>
      <c r="R80" s="8">
        <v>-21.0337724626472</v>
      </c>
      <c r="S80" s="8">
        <v>373.48697056823198</v>
      </c>
      <c r="T80" s="8">
        <v>3.4714989654603801</v>
      </c>
      <c r="U80" s="8">
        <v>53.475151029067199</v>
      </c>
      <c r="V80" s="8">
        <v>-59.026840203342701</v>
      </c>
    </row>
    <row r="81" spans="1:22">
      <c r="A81" s="5" t="s">
        <v>81</v>
      </c>
      <c r="B81" t="s">
        <v>153</v>
      </c>
      <c r="C81" s="16">
        <v>59</v>
      </c>
      <c r="D81" s="16">
        <v>70</v>
      </c>
      <c r="E81" s="16" t="s">
        <v>178</v>
      </c>
      <c r="F81" t="s">
        <v>155</v>
      </c>
      <c r="G81" t="s">
        <v>157</v>
      </c>
      <c r="H81" s="16" t="s">
        <v>164</v>
      </c>
      <c r="I81" s="16" t="s">
        <v>165</v>
      </c>
      <c r="J81" s="16" t="s">
        <v>166</v>
      </c>
      <c r="K81" s="16" t="s">
        <v>167</v>
      </c>
      <c r="L81" s="16">
        <v>40.25</v>
      </c>
      <c r="M81" s="16">
        <v>75.319999999999993</v>
      </c>
      <c r="N81" s="6">
        <f>AVERAGE(N79:N80)</f>
        <v>20.52193151150443</v>
      </c>
      <c r="O81" s="2">
        <v>11</v>
      </c>
      <c r="P81" s="2">
        <v>11</v>
      </c>
      <c r="Q81" s="6">
        <v>192.33430803314101</v>
      </c>
      <c r="R81" s="6">
        <v>-22.194093181764501</v>
      </c>
      <c r="S81" s="6">
        <v>235.518340411997</v>
      </c>
      <c r="T81" s="6">
        <v>4.3748797970695401</v>
      </c>
      <c r="U81" s="6">
        <v>314.97468887325999</v>
      </c>
      <c r="V81" s="6">
        <v>-42.503131177936403</v>
      </c>
    </row>
    <row r="82" spans="1:22">
      <c r="A82" s="1" t="s">
        <v>82</v>
      </c>
      <c r="B82" t="s">
        <v>153</v>
      </c>
      <c r="C82" s="16">
        <v>59</v>
      </c>
      <c r="D82" s="16">
        <v>70</v>
      </c>
      <c r="E82" s="16" t="s">
        <v>178</v>
      </c>
      <c r="F82" t="s">
        <v>155</v>
      </c>
      <c r="G82" t="s">
        <v>157</v>
      </c>
      <c r="H82" s="16" t="s">
        <v>164</v>
      </c>
      <c r="I82" s="16" t="s">
        <v>165</v>
      </c>
      <c r="J82" s="16" t="s">
        <v>166</v>
      </c>
      <c r="K82" s="16" t="s">
        <v>167</v>
      </c>
      <c r="L82" s="16">
        <v>40.25</v>
      </c>
      <c r="M82" s="16">
        <v>75.319999999999993</v>
      </c>
      <c r="N82" s="2">
        <v>41.043863023008797</v>
      </c>
      <c r="O82" s="2">
        <v>6</v>
      </c>
      <c r="P82" s="2">
        <v>6</v>
      </c>
      <c r="Q82" s="2">
        <v>40.586756295464603</v>
      </c>
      <c r="R82" s="2">
        <v>41.177296427266398</v>
      </c>
      <c r="S82" s="2">
        <v>51.57350105562</v>
      </c>
      <c r="T82" s="2">
        <v>9.4170805329066098</v>
      </c>
      <c r="U82" s="2">
        <v>178.13642768237801</v>
      </c>
      <c r="V82" s="2">
        <v>52.574205465058697</v>
      </c>
    </row>
    <row r="83" spans="1:22">
      <c r="A83" s="9" t="s">
        <v>83</v>
      </c>
      <c r="B83" t="s">
        <v>153</v>
      </c>
      <c r="C83" s="16">
        <v>59</v>
      </c>
      <c r="D83" s="16">
        <v>70</v>
      </c>
      <c r="E83" s="16" t="s">
        <v>178</v>
      </c>
      <c r="F83" t="s">
        <v>155</v>
      </c>
      <c r="G83" t="s">
        <v>157</v>
      </c>
      <c r="H83" s="16" t="s">
        <v>164</v>
      </c>
      <c r="I83" s="16" t="s">
        <v>165</v>
      </c>
      <c r="J83" s="16" t="s">
        <v>166</v>
      </c>
      <c r="K83" s="16" t="s">
        <v>167</v>
      </c>
      <c r="L83" s="16">
        <v>40.25</v>
      </c>
      <c r="M83" s="16">
        <v>75.319999999999993</v>
      </c>
      <c r="N83" s="8">
        <v>49.252635627610601</v>
      </c>
      <c r="O83" s="2">
        <v>5</v>
      </c>
      <c r="P83" s="2">
        <v>5</v>
      </c>
      <c r="Q83" s="8">
        <v>242.92289111784899</v>
      </c>
      <c r="R83" s="8">
        <v>-36.050362491057598</v>
      </c>
      <c r="S83" s="8">
        <v>130.695499881214</v>
      </c>
      <c r="T83" s="8">
        <v>6.7177159887626701</v>
      </c>
      <c r="U83" s="8">
        <v>346.30607505594003</v>
      </c>
      <c r="V83" s="8">
        <v>-33.173307895229499</v>
      </c>
    </row>
    <row r="84" spans="1:22">
      <c r="A84" s="7" t="s">
        <v>84</v>
      </c>
      <c r="B84" t="s">
        <v>153</v>
      </c>
      <c r="C84" s="16">
        <v>59</v>
      </c>
      <c r="D84" s="16">
        <v>70</v>
      </c>
      <c r="E84" s="16" t="s">
        <v>178</v>
      </c>
      <c r="F84" t="s">
        <v>155</v>
      </c>
      <c r="G84" t="s">
        <v>157</v>
      </c>
      <c r="H84" s="16" t="s">
        <v>164</v>
      </c>
      <c r="I84" s="16" t="s">
        <v>165</v>
      </c>
      <c r="J84" s="16" t="s">
        <v>166</v>
      </c>
      <c r="K84" s="16" t="s">
        <v>167</v>
      </c>
      <c r="L84" s="16">
        <v>40.25</v>
      </c>
      <c r="M84" s="16">
        <v>75.319999999999993</v>
      </c>
      <c r="N84" s="8">
        <v>57.4614082322123</v>
      </c>
      <c r="O84" s="2">
        <v>6</v>
      </c>
      <c r="P84" s="2">
        <v>6</v>
      </c>
      <c r="Q84" s="8">
        <v>242.97743228777199</v>
      </c>
      <c r="R84" s="8">
        <v>-38.792910782820798</v>
      </c>
      <c r="S84" s="8">
        <v>49.413606379312803</v>
      </c>
      <c r="T84" s="8">
        <v>9.6246302213178296</v>
      </c>
      <c r="U84" s="8">
        <v>343.97964748609201</v>
      </c>
      <c r="V84" s="8">
        <v>-34.497703189092903</v>
      </c>
    </row>
    <row r="85" spans="1:22">
      <c r="A85" s="5" t="s">
        <v>85</v>
      </c>
      <c r="B85" t="s">
        <v>153</v>
      </c>
      <c r="C85" s="16">
        <v>59</v>
      </c>
      <c r="D85" s="16">
        <v>70</v>
      </c>
      <c r="E85" s="16" t="s">
        <v>178</v>
      </c>
      <c r="F85" t="s">
        <v>155</v>
      </c>
      <c r="G85" t="s">
        <v>157</v>
      </c>
      <c r="H85" s="16" t="s">
        <v>164</v>
      </c>
      <c r="I85" s="16" t="s">
        <v>165</v>
      </c>
      <c r="J85" s="16" t="s">
        <v>166</v>
      </c>
      <c r="K85" s="16" t="s">
        <v>167</v>
      </c>
      <c r="L85" s="16">
        <v>40.25</v>
      </c>
      <c r="M85" s="16">
        <v>75.319999999999993</v>
      </c>
      <c r="N85" s="6">
        <f>AVERAGE(N83:N84)</f>
        <v>53.357021929911454</v>
      </c>
      <c r="O85" s="2">
        <v>11</v>
      </c>
      <c r="P85" s="2">
        <v>11</v>
      </c>
      <c r="Q85" s="6">
        <v>242.95199718949499</v>
      </c>
      <c r="R85" s="6">
        <v>-37.538929526103402</v>
      </c>
      <c r="S85" s="6">
        <v>74.138487147399601</v>
      </c>
      <c r="T85" s="6">
        <v>5.3375781160217404</v>
      </c>
      <c r="U85" s="6">
        <v>345.04964518306599</v>
      </c>
      <c r="V85" s="6">
        <v>-33.899092875506703</v>
      </c>
    </row>
    <row r="86" spans="1:22">
      <c r="A86" t="s">
        <v>86</v>
      </c>
      <c r="B86" t="s">
        <v>153</v>
      </c>
      <c r="C86" s="16">
        <v>59</v>
      </c>
      <c r="D86" s="16">
        <v>70</v>
      </c>
      <c r="E86" s="16" t="s">
        <v>178</v>
      </c>
      <c r="F86" t="s">
        <v>155</v>
      </c>
      <c r="G86" t="s">
        <v>157</v>
      </c>
      <c r="H86" s="16" t="s">
        <v>164</v>
      </c>
      <c r="I86" s="16" t="s">
        <v>165</v>
      </c>
      <c r="J86" s="16" t="s">
        <v>166</v>
      </c>
      <c r="K86" s="16" t="s">
        <v>167</v>
      </c>
      <c r="L86" s="16">
        <v>40.25</v>
      </c>
      <c r="M86" s="16">
        <v>75.319999999999993</v>
      </c>
      <c r="N86" s="2">
        <v>65.670180836814097</v>
      </c>
      <c r="O86" s="2">
        <v>4</v>
      </c>
      <c r="P86" s="2">
        <v>4</v>
      </c>
      <c r="Q86" s="2">
        <v>233.51170833743399</v>
      </c>
      <c r="R86" s="2">
        <v>-26.9959817973056</v>
      </c>
      <c r="S86" s="2">
        <v>123.05544535464099</v>
      </c>
      <c r="T86" s="2">
        <v>8.3154334846234708</v>
      </c>
      <c r="U86" s="2">
        <v>358.48290253079699</v>
      </c>
      <c r="V86" s="2">
        <v>-36.932351735512697</v>
      </c>
    </row>
    <row r="87" spans="1:22">
      <c r="A87" s="7" t="s">
        <v>87</v>
      </c>
      <c r="B87" t="s">
        <v>153</v>
      </c>
      <c r="C87" s="16">
        <v>59</v>
      </c>
      <c r="D87" s="16">
        <v>70</v>
      </c>
      <c r="E87" s="16" t="s">
        <v>178</v>
      </c>
      <c r="F87" t="s">
        <v>155</v>
      </c>
      <c r="G87" t="s">
        <v>157</v>
      </c>
      <c r="H87" s="16" t="s">
        <v>164</v>
      </c>
      <c r="I87" s="16" t="s">
        <v>165</v>
      </c>
      <c r="J87" s="16" t="s">
        <v>166</v>
      </c>
      <c r="K87" s="16" t="s">
        <v>167</v>
      </c>
      <c r="L87" s="16">
        <v>40.25</v>
      </c>
      <c r="M87" s="16">
        <v>75.319999999999993</v>
      </c>
      <c r="N87" s="8">
        <v>73.878953441415902</v>
      </c>
      <c r="O87" s="2">
        <v>6</v>
      </c>
      <c r="P87" s="2">
        <v>6</v>
      </c>
      <c r="Q87" s="8">
        <v>208.65664643792601</v>
      </c>
      <c r="R87" s="8">
        <v>-50.307448212352703</v>
      </c>
      <c r="S87" s="8">
        <v>263.45020730997902</v>
      </c>
      <c r="T87" s="8">
        <v>4.1355783862516899</v>
      </c>
      <c r="U87" s="8">
        <v>357.595489921563</v>
      </c>
      <c r="V87" s="8">
        <v>-65.051772703791698</v>
      </c>
    </row>
    <row r="88" spans="1:22">
      <c r="A88" s="7" t="s">
        <v>88</v>
      </c>
      <c r="B88" t="s">
        <v>153</v>
      </c>
      <c r="C88" s="16">
        <v>59</v>
      </c>
      <c r="D88" s="16">
        <v>70</v>
      </c>
      <c r="E88" s="16" t="s">
        <v>178</v>
      </c>
      <c r="F88" t="s">
        <v>155</v>
      </c>
      <c r="G88" t="s">
        <v>157</v>
      </c>
      <c r="H88" s="16" t="s">
        <v>164</v>
      </c>
      <c r="I88" s="16" t="s">
        <v>165</v>
      </c>
      <c r="J88" s="16" t="s">
        <v>166</v>
      </c>
      <c r="K88" s="16" t="s">
        <v>167</v>
      </c>
      <c r="L88" s="16">
        <v>40.25</v>
      </c>
      <c r="M88" s="16">
        <v>75.319999999999993</v>
      </c>
      <c r="N88" s="8">
        <v>90.296498650619398</v>
      </c>
      <c r="O88" s="2">
        <v>4</v>
      </c>
      <c r="P88" s="2">
        <v>6</v>
      </c>
      <c r="Q88" s="8">
        <v>208.78797323595799</v>
      </c>
      <c r="R88" s="8">
        <v>-50.536203592993303</v>
      </c>
      <c r="S88" s="8">
        <v>572.26667187965995</v>
      </c>
      <c r="T88" s="8">
        <v>3.84409027280569</v>
      </c>
      <c r="U88" s="8">
        <v>357.27496209334601</v>
      </c>
      <c r="V88" s="8">
        <v>-65.144062726131807</v>
      </c>
    </row>
    <row r="89" spans="1:22">
      <c r="A89" s="5" t="s">
        <v>89</v>
      </c>
      <c r="B89" t="s">
        <v>153</v>
      </c>
      <c r="C89" s="16">
        <v>59</v>
      </c>
      <c r="D89" s="16">
        <v>70</v>
      </c>
      <c r="E89" s="16" t="s">
        <v>178</v>
      </c>
      <c r="F89" t="s">
        <v>155</v>
      </c>
      <c r="G89" t="s">
        <v>157</v>
      </c>
      <c r="H89" s="16" t="s">
        <v>164</v>
      </c>
      <c r="I89" s="16" t="s">
        <v>165</v>
      </c>
      <c r="J89" s="16" t="s">
        <v>166</v>
      </c>
      <c r="K89" s="16" t="s">
        <v>167</v>
      </c>
      <c r="L89" s="16">
        <v>40.25</v>
      </c>
      <c r="M89" s="16">
        <v>75.319999999999993</v>
      </c>
      <c r="N89" s="6">
        <f>AVERAGE(N87:N88)</f>
        <v>82.08772604601765</v>
      </c>
      <c r="O89" s="2">
        <v>10</v>
      </c>
      <c r="P89" s="2">
        <v>12</v>
      </c>
      <c r="Q89" s="6">
        <v>208.70908346963299</v>
      </c>
      <c r="R89" s="6">
        <v>-50.399070021636902</v>
      </c>
      <c r="S89" s="6">
        <v>371.243132292822</v>
      </c>
      <c r="T89" s="6">
        <v>2.5105158945836101</v>
      </c>
      <c r="U89" s="6">
        <v>357.46735271138999</v>
      </c>
      <c r="V89" s="6">
        <v>-65.088826501735099</v>
      </c>
    </row>
    <row r="90" spans="1:22">
      <c r="A90" t="s">
        <v>90</v>
      </c>
      <c r="B90" t="s">
        <v>153</v>
      </c>
      <c r="C90" s="16">
        <v>59</v>
      </c>
      <c r="D90" s="16">
        <v>70</v>
      </c>
      <c r="E90" s="16" t="s">
        <v>178</v>
      </c>
      <c r="F90" t="s">
        <v>155</v>
      </c>
      <c r="G90" t="s">
        <v>157</v>
      </c>
      <c r="H90" s="16" t="s">
        <v>164</v>
      </c>
      <c r="I90" s="16" t="s">
        <v>165</v>
      </c>
      <c r="J90" s="16" t="s">
        <v>166</v>
      </c>
      <c r="K90" s="16" t="s">
        <v>167</v>
      </c>
      <c r="L90" s="16">
        <v>40.25</v>
      </c>
      <c r="M90" s="16">
        <v>75.319999999999993</v>
      </c>
      <c r="N90" s="2">
        <v>98.505271255221203</v>
      </c>
      <c r="O90" s="2">
        <v>4</v>
      </c>
      <c r="P90" s="2">
        <v>4</v>
      </c>
      <c r="Q90" s="2">
        <v>218.96532721509601</v>
      </c>
      <c r="R90" s="2">
        <v>-63.061466456186601</v>
      </c>
      <c r="S90" s="2">
        <v>206.123447173171</v>
      </c>
      <c r="T90" s="2">
        <v>6.41477273002348</v>
      </c>
      <c r="U90" s="2">
        <v>323.57750739291401</v>
      </c>
      <c r="V90" s="2">
        <v>-61.0314639686192</v>
      </c>
    </row>
    <row r="91" spans="1:22">
      <c r="A91" s="10" t="s">
        <v>91</v>
      </c>
      <c r="B91" t="s">
        <v>153</v>
      </c>
      <c r="C91" s="16">
        <v>59</v>
      </c>
      <c r="D91" s="16">
        <v>70</v>
      </c>
      <c r="E91" s="16" t="s">
        <v>178</v>
      </c>
      <c r="F91" t="s">
        <v>155</v>
      </c>
      <c r="G91" t="s">
        <v>157</v>
      </c>
      <c r="H91" s="16" t="s">
        <v>164</v>
      </c>
      <c r="I91" s="16" t="s">
        <v>165</v>
      </c>
      <c r="J91" s="16" t="s">
        <v>166</v>
      </c>
      <c r="K91" s="16" t="s">
        <v>167</v>
      </c>
      <c r="L91" s="16">
        <v>40.25</v>
      </c>
      <c r="M91" s="16">
        <v>75.319999999999993</v>
      </c>
      <c r="N91" s="11">
        <v>114.922816464425</v>
      </c>
      <c r="O91" s="2">
        <v>6</v>
      </c>
      <c r="P91" s="2">
        <v>6</v>
      </c>
      <c r="Q91" s="11">
        <v>216.293283399443</v>
      </c>
      <c r="R91" s="11">
        <v>-37.982645903547201</v>
      </c>
      <c r="S91" s="11">
        <v>436.71921112629298</v>
      </c>
      <c r="T91" s="11">
        <v>3.2097682981228801</v>
      </c>
      <c r="U91" s="11">
        <v>5.9176226985578602</v>
      </c>
      <c r="V91" s="11">
        <v>-53.958662635797999</v>
      </c>
    </row>
    <row r="92" spans="1:22">
      <c r="A92" s="12" t="s">
        <v>92</v>
      </c>
      <c r="B92" t="s">
        <v>153</v>
      </c>
      <c r="C92" s="16">
        <v>59</v>
      </c>
      <c r="D92" s="16">
        <v>70</v>
      </c>
      <c r="E92" s="16" t="s">
        <v>178</v>
      </c>
      <c r="F92" t="s">
        <v>155</v>
      </c>
      <c r="G92" t="s">
        <v>157</v>
      </c>
      <c r="H92" s="16" t="s">
        <v>164</v>
      </c>
      <c r="I92" s="16" t="s">
        <v>165</v>
      </c>
      <c r="J92" s="16" t="s">
        <v>166</v>
      </c>
      <c r="K92" s="16" t="s">
        <v>167</v>
      </c>
      <c r="L92" s="16">
        <v>40.25</v>
      </c>
      <c r="M92" s="16">
        <v>75.319999999999993</v>
      </c>
      <c r="N92" s="11">
        <v>123.13158906902601</v>
      </c>
      <c r="O92" s="2">
        <v>6</v>
      </c>
      <c r="P92" s="2">
        <v>6</v>
      </c>
      <c r="Q92" s="11">
        <v>230.385964262942</v>
      </c>
      <c r="R92" s="11">
        <v>-32.366190002999602</v>
      </c>
      <c r="S92" s="11">
        <v>28.340785517579199</v>
      </c>
      <c r="T92" s="11">
        <v>12.802120407167701</v>
      </c>
      <c r="U92" s="11">
        <v>358.07388249961502</v>
      </c>
      <c r="V92" s="11">
        <v>-41.831560569457601</v>
      </c>
    </row>
    <row r="93" spans="1:22">
      <c r="A93" s="1" t="s">
        <v>93</v>
      </c>
      <c r="B93" t="s">
        <v>153</v>
      </c>
      <c r="C93" s="16">
        <v>59</v>
      </c>
      <c r="D93" s="16">
        <v>70</v>
      </c>
      <c r="E93" s="16" t="s">
        <v>178</v>
      </c>
      <c r="F93" t="s">
        <v>155</v>
      </c>
      <c r="G93" t="s">
        <v>157</v>
      </c>
      <c r="H93" s="16" t="s">
        <v>164</v>
      </c>
      <c r="I93" s="16" t="s">
        <v>165</v>
      </c>
      <c r="J93" s="16" t="s">
        <v>166</v>
      </c>
      <c r="K93" s="16" t="s">
        <v>167</v>
      </c>
      <c r="L93" s="16">
        <v>40.25</v>
      </c>
      <c r="M93" s="16">
        <v>75.319999999999993</v>
      </c>
      <c r="N93" s="2">
        <v>131.340361673628</v>
      </c>
      <c r="O93" s="2">
        <v>6</v>
      </c>
      <c r="P93" s="2">
        <v>6</v>
      </c>
      <c r="Q93" s="2">
        <v>203.29582119723199</v>
      </c>
      <c r="R93" s="2">
        <v>-43.792431107973499</v>
      </c>
      <c r="S93" s="2">
        <v>807.15065622963698</v>
      </c>
      <c r="T93" s="2">
        <v>2.3598314925016899</v>
      </c>
      <c r="U93" s="2">
        <v>15.2326281535215</v>
      </c>
      <c r="V93" s="2">
        <v>-65.750281941773196</v>
      </c>
    </row>
    <row r="94" spans="1:22">
      <c r="A94" s="7" t="s">
        <v>94</v>
      </c>
      <c r="B94" t="s">
        <v>153</v>
      </c>
      <c r="C94" s="16">
        <v>59</v>
      </c>
      <c r="D94" s="16">
        <v>70</v>
      </c>
      <c r="E94" s="16" t="s">
        <v>178</v>
      </c>
      <c r="F94" t="s">
        <v>155</v>
      </c>
      <c r="G94" t="s">
        <v>157</v>
      </c>
      <c r="H94" s="16" t="s">
        <v>164</v>
      </c>
      <c r="I94" s="16" t="s">
        <v>165</v>
      </c>
      <c r="J94" s="16" t="s">
        <v>166</v>
      </c>
      <c r="K94" s="16" t="s">
        <v>167</v>
      </c>
      <c r="L94" s="16">
        <v>40.25</v>
      </c>
      <c r="M94" s="16">
        <v>75.319999999999993</v>
      </c>
      <c r="N94" s="8">
        <v>163.11910889669701</v>
      </c>
      <c r="O94" s="2">
        <v>6</v>
      </c>
      <c r="P94" s="2">
        <v>6</v>
      </c>
      <c r="Q94" s="8">
        <v>206.425716743999</v>
      </c>
      <c r="R94" s="8">
        <v>-24.846908447712</v>
      </c>
      <c r="S94" s="8">
        <v>103.762698982906</v>
      </c>
      <c r="T94" s="8">
        <v>6.6080659629897598</v>
      </c>
      <c r="U94" s="8">
        <v>27.203930280696099</v>
      </c>
      <c r="V94" s="8">
        <v>-54.348507195440199</v>
      </c>
    </row>
    <row r="95" spans="1:22">
      <c r="A95" s="7" t="s">
        <v>95</v>
      </c>
      <c r="B95" t="s">
        <v>153</v>
      </c>
      <c r="C95" s="16">
        <v>59</v>
      </c>
      <c r="D95" s="16">
        <v>70</v>
      </c>
      <c r="E95" s="16" t="s">
        <v>178</v>
      </c>
      <c r="F95" t="s">
        <v>155</v>
      </c>
      <c r="G95" t="s">
        <v>157</v>
      </c>
      <c r="H95" s="16" t="s">
        <v>164</v>
      </c>
      <c r="I95" s="16" t="s">
        <v>165</v>
      </c>
      <c r="J95" s="16" t="s">
        <v>166</v>
      </c>
      <c r="K95" s="16" t="s">
        <v>167</v>
      </c>
      <c r="L95" s="16">
        <v>40.25</v>
      </c>
      <c r="M95" s="16">
        <v>75.319999999999993</v>
      </c>
      <c r="N95" s="8">
        <v>170.271538305961</v>
      </c>
      <c r="O95" s="2">
        <v>6</v>
      </c>
      <c r="P95" s="2">
        <v>6</v>
      </c>
      <c r="Q95" s="8">
        <v>200.029334246855</v>
      </c>
      <c r="R95" s="8">
        <v>-30.405844302579698</v>
      </c>
      <c r="S95" s="8">
        <v>119.758976100884</v>
      </c>
      <c r="T95" s="8">
        <v>6.1471505621697702</v>
      </c>
      <c r="U95" s="8">
        <v>33.652426620169898</v>
      </c>
      <c r="V95" s="8">
        <v>-60.624359707597499</v>
      </c>
    </row>
    <row r="96" spans="1:22">
      <c r="A96" s="5" t="s">
        <v>96</v>
      </c>
      <c r="B96" t="s">
        <v>153</v>
      </c>
      <c r="C96" s="16">
        <v>59</v>
      </c>
      <c r="D96" s="16">
        <v>70</v>
      </c>
      <c r="E96" s="16" t="s">
        <v>178</v>
      </c>
      <c r="F96" t="s">
        <v>155</v>
      </c>
      <c r="G96" t="s">
        <v>157</v>
      </c>
      <c r="H96" s="16" t="s">
        <v>164</v>
      </c>
      <c r="I96" s="16" t="s">
        <v>165</v>
      </c>
      <c r="J96" s="16" t="s">
        <v>166</v>
      </c>
      <c r="K96" s="16" t="s">
        <v>167</v>
      </c>
      <c r="L96" s="16">
        <v>40.25</v>
      </c>
      <c r="M96" s="16">
        <v>75.319999999999993</v>
      </c>
      <c r="N96" s="6">
        <f>AVERAGE(N94:N95)</f>
        <v>166.69532360132899</v>
      </c>
      <c r="O96" s="2">
        <v>12</v>
      </c>
      <c r="P96" s="2">
        <v>12</v>
      </c>
      <c r="Q96" s="6">
        <v>203.307144529429</v>
      </c>
      <c r="R96" s="6">
        <v>-27.6645648220764</v>
      </c>
      <c r="S96" s="6">
        <v>92.842102421937597</v>
      </c>
      <c r="T96" s="6">
        <v>4.5282793073398704</v>
      </c>
      <c r="U96" s="6">
        <v>30.1489775064104</v>
      </c>
      <c r="V96" s="6">
        <v>-57.525686897868397</v>
      </c>
    </row>
    <row r="97" spans="1:22">
      <c r="A97" s="13" t="s">
        <v>97</v>
      </c>
      <c r="B97" t="s">
        <v>153</v>
      </c>
      <c r="C97" s="16">
        <v>59</v>
      </c>
      <c r="D97" s="16">
        <v>70</v>
      </c>
      <c r="E97" s="16" t="s">
        <v>178</v>
      </c>
      <c r="F97" t="s">
        <v>155</v>
      </c>
      <c r="G97" t="s">
        <v>157</v>
      </c>
      <c r="H97" s="16" t="s">
        <v>164</v>
      </c>
      <c r="I97" s="16" t="s">
        <v>165</v>
      </c>
      <c r="J97" s="16" t="s">
        <v>166</v>
      </c>
      <c r="K97" s="16" t="s">
        <v>167</v>
      </c>
      <c r="L97" s="16">
        <v>40.25</v>
      </c>
      <c r="M97" s="16">
        <v>75.319999999999993</v>
      </c>
      <c r="N97" s="14">
        <v>177.42396771522399</v>
      </c>
      <c r="O97" s="2">
        <v>10</v>
      </c>
      <c r="P97" s="2">
        <v>10</v>
      </c>
      <c r="Q97" s="14">
        <v>220.94680326624501</v>
      </c>
      <c r="R97" s="14">
        <v>-35.070449813542197</v>
      </c>
      <c r="S97" s="14">
        <v>173.91620226062599</v>
      </c>
      <c r="T97" s="14">
        <v>3.67334208661017</v>
      </c>
      <c r="U97" s="14">
        <v>3.6872860423024498</v>
      </c>
      <c r="V97" s="14">
        <v>-49.253510440397697</v>
      </c>
    </row>
    <row r="98" spans="1:22">
      <c r="A98" s="7" t="s">
        <v>98</v>
      </c>
      <c r="B98" t="s">
        <v>153</v>
      </c>
      <c r="C98" s="16">
        <v>59</v>
      </c>
      <c r="D98" s="16">
        <v>70</v>
      </c>
      <c r="E98" s="16" t="s">
        <v>178</v>
      </c>
      <c r="F98" t="s">
        <v>155</v>
      </c>
      <c r="G98" t="s">
        <v>157</v>
      </c>
      <c r="H98" s="16" t="s">
        <v>164</v>
      </c>
      <c r="I98" s="16" t="s">
        <v>165</v>
      </c>
      <c r="J98" s="16" t="s">
        <v>166</v>
      </c>
      <c r="K98" s="16" t="s">
        <v>167</v>
      </c>
      <c r="L98" s="16">
        <v>40.25</v>
      </c>
      <c r="M98" s="16">
        <v>75.319999999999993</v>
      </c>
      <c r="N98" s="8">
        <v>184.57639712448801</v>
      </c>
      <c r="O98" s="2">
        <v>5</v>
      </c>
      <c r="P98" s="2">
        <v>6</v>
      </c>
      <c r="Q98" s="8">
        <v>204.64898167183401</v>
      </c>
      <c r="R98" s="8">
        <v>-30.629171291597</v>
      </c>
      <c r="S98" s="8">
        <v>122.96102628928401</v>
      </c>
      <c r="T98" s="8">
        <v>6.9273659057094896</v>
      </c>
      <c r="U98" s="8">
        <v>25.972687683878501</v>
      </c>
      <c r="V98" s="8">
        <v>-58.203849604196101</v>
      </c>
    </row>
    <row r="99" spans="1:22">
      <c r="A99" s="7" t="s">
        <v>99</v>
      </c>
      <c r="B99" t="s">
        <v>153</v>
      </c>
      <c r="C99" s="16">
        <v>59</v>
      </c>
      <c r="D99" s="16">
        <v>70</v>
      </c>
      <c r="E99" s="16" t="s">
        <v>178</v>
      </c>
      <c r="F99" t="s">
        <v>155</v>
      </c>
      <c r="G99" t="s">
        <v>157</v>
      </c>
      <c r="H99" s="16" t="s">
        <v>164</v>
      </c>
      <c r="I99" s="16" t="s">
        <v>165</v>
      </c>
      <c r="J99" s="16" t="s">
        <v>166</v>
      </c>
      <c r="K99" s="16" t="s">
        <v>167</v>
      </c>
      <c r="L99" s="16">
        <v>40.25</v>
      </c>
      <c r="M99" s="16">
        <v>75.319999999999993</v>
      </c>
      <c r="N99" s="8">
        <v>191.728826533751</v>
      </c>
      <c r="O99" s="2">
        <v>5</v>
      </c>
      <c r="P99" s="2">
        <v>5</v>
      </c>
      <c r="Q99" s="8">
        <v>199.249304263916</v>
      </c>
      <c r="R99" s="8">
        <v>-30.818199381652502</v>
      </c>
      <c r="S99" s="8">
        <v>577.11633103140502</v>
      </c>
      <c r="T99" s="8">
        <v>3.1878322776223502</v>
      </c>
      <c r="U99" s="8">
        <v>34.490519206105901</v>
      </c>
      <c r="V99" s="8">
        <v>-61.091430289280801</v>
      </c>
    </row>
    <row r="100" spans="1:22">
      <c r="A100" s="7" t="s">
        <v>100</v>
      </c>
      <c r="B100" t="s">
        <v>153</v>
      </c>
      <c r="C100" s="16">
        <v>59</v>
      </c>
      <c r="D100" s="16">
        <v>70</v>
      </c>
      <c r="E100" s="16" t="s">
        <v>178</v>
      </c>
      <c r="F100" t="s">
        <v>155</v>
      </c>
      <c r="G100" t="s">
        <v>157</v>
      </c>
      <c r="H100" s="16" t="s">
        <v>164</v>
      </c>
      <c r="I100" s="16" t="s">
        <v>165</v>
      </c>
      <c r="J100" s="16" t="s">
        <v>166</v>
      </c>
      <c r="K100" s="16" t="s">
        <v>167</v>
      </c>
      <c r="L100" s="16">
        <v>40.25</v>
      </c>
      <c r="M100" s="16">
        <v>75.319999999999993</v>
      </c>
      <c r="N100" s="8">
        <v>198.88125594301499</v>
      </c>
      <c r="O100" s="2">
        <v>4</v>
      </c>
      <c r="P100" s="2">
        <v>5</v>
      </c>
      <c r="Q100" s="8">
        <v>208.40224546514401</v>
      </c>
      <c r="R100" s="8">
        <v>-30.145850606382201</v>
      </c>
      <c r="S100" s="8">
        <v>721.34116988721598</v>
      </c>
      <c r="T100" s="8">
        <v>3.42331375042943</v>
      </c>
      <c r="U100" s="8">
        <v>21.3932295413133</v>
      </c>
      <c r="V100" s="8">
        <v>-55.602548710279798</v>
      </c>
    </row>
    <row r="101" spans="1:22">
      <c r="A101" s="7" t="s">
        <v>101</v>
      </c>
      <c r="B101" t="s">
        <v>153</v>
      </c>
      <c r="C101" s="16">
        <v>59</v>
      </c>
      <c r="D101" s="16">
        <v>70</v>
      </c>
      <c r="E101" s="16" t="s">
        <v>178</v>
      </c>
      <c r="F101" t="s">
        <v>155</v>
      </c>
      <c r="G101" t="s">
        <v>157</v>
      </c>
      <c r="H101" s="16" t="s">
        <v>164</v>
      </c>
      <c r="I101" s="16" t="s">
        <v>165</v>
      </c>
      <c r="J101" s="16" t="s">
        <v>166</v>
      </c>
      <c r="K101" s="16" t="s">
        <v>167</v>
      </c>
      <c r="L101" s="16">
        <v>40.25</v>
      </c>
      <c r="M101" s="16">
        <v>75.319999999999993</v>
      </c>
      <c r="N101" s="8">
        <v>206.03368535227901</v>
      </c>
      <c r="O101" s="2">
        <v>6</v>
      </c>
      <c r="P101" s="2">
        <v>6</v>
      </c>
      <c r="Q101" s="8">
        <v>207.05661015571101</v>
      </c>
      <c r="R101" s="8">
        <v>-35.984146025211302</v>
      </c>
      <c r="S101" s="8">
        <v>82.406795652460303</v>
      </c>
      <c r="T101" s="8">
        <v>7.4239098418640497</v>
      </c>
      <c r="U101" s="8">
        <v>18.2189810716512</v>
      </c>
      <c r="V101" s="8">
        <v>-59.544474826133403</v>
      </c>
    </row>
    <row r="102" spans="1:22">
      <c r="A102" s="5" t="s">
        <v>102</v>
      </c>
      <c r="B102" t="s">
        <v>153</v>
      </c>
      <c r="C102" s="16">
        <v>59</v>
      </c>
      <c r="D102" s="16">
        <v>70</v>
      </c>
      <c r="E102" s="16" t="s">
        <v>178</v>
      </c>
      <c r="F102" t="s">
        <v>155</v>
      </c>
      <c r="G102" t="s">
        <v>157</v>
      </c>
      <c r="H102" s="16" t="s">
        <v>164</v>
      </c>
      <c r="I102" s="16" t="s">
        <v>165</v>
      </c>
      <c r="J102" s="16" t="s">
        <v>166</v>
      </c>
      <c r="K102" s="16" t="s">
        <v>167</v>
      </c>
      <c r="L102" s="16">
        <v>40.25</v>
      </c>
      <c r="M102" s="16">
        <v>75.319999999999993</v>
      </c>
      <c r="N102" s="6">
        <f>AVERAGE(N98:N101)</f>
        <v>195.30504123838324</v>
      </c>
      <c r="O102" s="2">
        <v>20</v>
      </c>
      <c r="P102" s="2">
        <v>22</v>
      </c>
      <c r="Q102" s="6">
        <v>204.732803654371</v>
      </c>
      <c r="R102" s="6">
        <v>-32.224584991551303</v>
      </c>
      <c r="S102" s="6">
        <v>127.451349601007</v>
      </c>
      <c r="T102" s="6">
        <v>2.9021287484696598</v>
      </c>
      <c r="U102" s="6">
        <v>24.686100193256301</v>
      </c>
      <c r="V102" s="6">
        <v>-58.951983181034201</v>
      </c>
    </row>
    <row r="103" spans="1:22">
      <c r="A103" s="1" t="s">
        <v>103</v>
      </c>
      <c r="B103" t="s">
        <v>153</v>
      </c>
      <c r="C103" s="16">
        <v>59</v>
      </c>
      <c r="D103" s="16">
        <v>70</v>
      </c>
      <c r="E103" s="16" t="s">
        <v>178</v>
      </c>
      <c r="F103" t="s">
        <v>155</v>
      </c>
      <c r="G103" t="s">
        <v>157</v>
      </c>
      <c r="H103" s="16" t="s">
        <v>164</v>
      </c>
      <c r="I103" s="16" t="s">
        <v>165</v>
      </c>
      <c r="J103" s="16" t="s">
        <v>166</v>
      </c>
      <c r="K103" s="16" t="s">
        <v>167</v>
      </c>
      <c r="L103" s="16">
        <v>40.25</v>
      </c>
      <c r="M103" s="16">
        <v>75.319999999999993</v>
      </c>
      <c r="N103" s="2">
        <v>213.186114761542</v>
      </c>
      <c r="O103" s="2">
        <v>5</v>
      </c>
      <c r="P103" s="2">
        <v>5</v>
      </c>
      <c r="Q103" s="2">
        <v>205.089636366116</v>
      </c>
      <c r="R103" s="2">
        <v>-38.654513852801401</v>
      </c>
      <c r="S103" s="2">
        <v>3387.6935486647599</v>
      </c>
      <c r="T103" s="2">
        <v>1.31485743047304</v>
      </c>
      <c r="U103" s="2">
        <v>18.730916942210801</v>
      </c>
      <c r="V103" s="2">
        <v>-61.849903047911802</v>
      </c>
    </row>
    <row r="104" spans="1:22">
      <c r="A104" t="s">
        <v>104</v>
      </c>
      <c r="B104" t="s">
        <v>153</v>
      </c>
      <c r="C104" s="16">
        <v>59</v>
      </c>
      <c r="D104" s="16">
        <v>70</v>
      </c>
      <c r="E104" s="16" t="s">
        <v>178</v>
      </c>
      <c r="F104" t="s">
        <v>155</v>
      </c>
      <c r="G104" t="s">
        <v>157</v>
      </c>
      <c r="H104" s="16" t="s">
        <v>164</v>
      </c>
      <c r="I104" s="16" t="s">
        <v>165</v>
      </c>
      <c r="J104" s="16" t="s">
        <v>166</v>
      </c>
      <c r="K104" s="16" t="s">
        <v>167</v>
      </c>
      <c r="L104" s="16">
        <v>40.25</v>
      </c>
      <c r="M104" s="16">
        <v>75.319999999999993</v>
      </c>
      <c r="N104" s="2">
        <v>220.33854417080599</v>
      </c>
      <c r="O104" s="2">
        <v>6</v>
      </c>
      <c r="P104" s="2">
        <v>6</v>
      </c>
      <c r="Q104" s="2">
        <v>192.33559642833001</v>
      </c>
      <c r="R104" s="2">
        <v>-54.840761379679201</v>
      </c>
      <c r="S104" s="2">
        <v>163.15594015908701</v>
      </c>
      <c r="T104" s="2">
        <v>5.2609765269609898</v>
      </c>
      <c r="U104" s="2">
        <v>6.3883308605912603</v>
      </c>
      <c r="V104" s="2">
        <v>-79.3270704282221</v>
      </c>
    </row>
    <row r="105" spans="1:22">
      <c r="A105" s="12" t="s">
        <v>105</v>
      </c>
      <c r="B105" t="s">
        <v>153</v>
      </c>
      <c r="C105" s="16">
        <v>59</v>
      </c>
      <c r="D105" s="16">
        <v>70</v>
      </c>
      <c r="E105" s="16" t="s">
        <v>178</v>
      </c>
      <c r="F105" t="s">
        <v>155</v>
      </c>
      <c r="G105" t="s">
        <v>157</v>
      </c>
      <c r="H105" s="16" t="s">
        <v>164</v>
      </c>
      <c r="I105" s="16" t="s">
        <v>165</v>
      </c>
      <c r="J105" s="16" t="s">
        <v>166</v>
      </c>
      <c r="K105" s="16" t="s">
        <v>167</v>
      </c>
      <c r="L105" s="16">
        <v>40.25</v>
      </c>
      <c r="M105" s="16">
        <v>75.319999999999993</v>
      </c>
      <c r="N105" s="11">
        <v>227.49097358006901</v>
      </c>
      <c r="O105" s="2">
        <v>5</v>
      </c>
      <c r="P105" s="2">
        <v>6</v>
      </c>
      <c r="Q105" s="11">
        <v>223.477545709455</v>
      </c>
      <c r="R105" s="11">
        <v>-47.985967256565097</v>
      </c>
      <c r="S105" s="11">
        <v>209.74584372383401</v>
      </c>
      <c r="T105" s="11">
        <v>5.2955079883321003</v>
      </c>
      <c r="U105" s="11">
        <v>348.74383252146498</v>
      </c>
      <c r="V105" s="11">
        <v>-53.009193666653097</v>
      </c>
    </row>
    <row r="106" spans="1:22">
      <c r="A106" s="12" t="s">
        <v>106</v>
      </c>
      <c r="B106" t="s">
        <v>153</v>
      </c>
      <c r="C106" s="16">
        <v>59</v>
      </c>
      <c r="D106" s="16">
        <v>70</v>
      </c>
      <c r="E106" s="16" t="s">
        <v>178</v>
      </c>
      <c r="F106" t="s">
        <v>155</v>
      </c>
      <c r="G106" t="s">
        <v>157</v>
      </c>
      <c r="H106" s="16" t="s">
        <v>164</v>
      </c>
      <c r="I106" s="16" t="s">
        <v>165</v>
      </c>
      <c r="J106" s="16" t="s">
        <v>166</v>
      </c>
      <c r="K106" s="16" t="s">
        <v>167</v>
      </c>
      <c r="L106" s="16">
        <v>40.25</v>
      </c>
      <c r="M106" s="16">
        <v>75.319999999999993</v>
      </c>
      <c r="N106" s="11">
        <v>234.643402989333</v>
      </c>
      <c r="O106" s="2">
        <v>6</v>
      </c>
      <c r="P106" s="2">
        <v>6</v>
      </c>
      <c r="Q106" s="11">
        <v>207.06433357845</v>
      </c>
      <c r="R106" s="11">
        <v>-54.2275713041237</v>
      </c>
      <c r="S106" s="11">
        <v>401.62296062720202</v>
      </c>
      <c r="T106" s="11">
        <v>3.34739390295517</v>
      </c>
      <c r="U106" s="11">
        <v>350.769383459398</v>
      </c>
      <c r="V106" s="11">
        <v>-67.894424156120706</v>
      </c>
    </row>
    <row r="107" spans="1:22">
      <c r="A107" t="s">
        <v>107</v>
      </c>
      <c r="B107" t="s">
        <v>153</v>
      </c>
      <c r="C107" s="16">
        <v>59</v>
      </c>
      <c r="D107" s="16">
        <v>70</v>
      </c>
      <c r="E107" s="16" t="s">
        <v>178</v>
      </c>
      <c r="F107" t="s">
        <v>155</v>
      </c>
      <c r="G107" t="s">
        <v>157</v>
      </c>
      <c r="H107" s="16" t="s">
        <v>164</v>
      </c>
      <c r="I107" s="16" t="s">
        <v>165</v>
      </c>
      <c r="J107" s="16" t="s">
        <v>166</v>
      </c>
      <c r="K107" s="16" t="s">
        <v>167</v>
      </c>
      <c r="L107" s="16">
        <v>40.25</v>
      </c>
      <c r="M107" s="16">
        <v>75.319999999999993</v>
      </c>
      <c r="N107" s="2">
        <v>241.79583239859599</v>
      </c>
      <c r="O107" s="2">
        <v>4</v>
      </c>
      <c r="P107" s="2">
        <v>4</v>
      </c>
      <c r="Q107" s="2">
        <v>209.22110574302101</v>
      </c>
      <c r="R107" s="2">
        <v>-33.569331533707498</v>
      </c>
      <c r="S107" s="2">
        <v>91.445287927524802</v>
      </c>
      <c r="T107" s="2">
        <v>9.65936645038731</v>
      </c>
      <c r="U107" s="2">
        <v>17.358446352620401</v>
      </c>
      <c r="V107" s="2">
        <v>-56.807481876086797</v>
      </c>
    </row>
    <row r="108" spans="1:22">
      <c r="A108" t="s">
        <v>108</v>
      </c>
      <c r="B108" t="s">
        <v>153</v>
      </c>
      <c r="C108" s="16">
        <v>59</v>
      </c>
      <c r="D108" s="16">
        <v>70</v>
      </c>
      <c r="E108" s="16" t="s">
        <v>178</v>
      </c>
      <c r="F108" t="s">
        <v>155</v>
      </c>
      <c r="G108" t="s">
        <v>157</v>
      </c>
      <c r="H108" s="16" t="s">
        <v>164</v>
      </c>
      <c r="I108" s="16" t="s">
        <v>165</v>
      </c>
      <c r="J108" s="16" t="s">
        <v>166</v>
      </c>
      <c r="K108" s="16" t="s">
        <v>167</v>
      </c>
      <c r="L108" s="16">
        <v>40.25</v>
      </c>
      <c r="M108" s="16">
        <v>75.319999999999993</v>
      </c>
      <c r="N108" s="2">
        <v>248.94826180786001</v>
      </c>
      <c r="O108" s="2">
        <v>6</v>
      </c>
      <c r="P108" s="2">
        <v>6</v>
      </c>
      <c r="Q108" s="2">
        <v>200.856930684172</v>
      </c>
      <c r="R108" s="2">
        <v>-61.959441415862301</v>
      </c>
      <c r="S108" s="2">
        <v>262.92264019555898</v>
      </c>
      <c r="T108" s="2">
        <v>4.1397404160270703</v>
      </c>
      <c r="U108" s="2">
        <v>326.89247137120998</v>
      </c>
      <c r="V108" s="2">
        <v>-74.183509897148099</v>
      </c>
    </row>
    <row r="109" spans="1:22">
      <c r="A109" t="s">
        <v>109</v>
      </c>
      <c r="B109" t="s">
        <v>153</v>
      </c>
      <c r="C109" s="16">
        <v>59</v>
      </c>
      <c r="D109" s="16">
        <v>70</v>
      </c>
      <c r="E109" s="16" t="s">
        <v>178</v>
      </c>
      <c r="F109" t="s">
        <v>155</v>
      </c>
      <c r="G109" t="s">
        <v>157</v>
      </c>
      <c r="H109" s="16" t="s">
        <v>164</v>
      </c>
      <c r="I109" s="16" t="s">
        <v>165</v>
      </c>
      <c r="J109" s="16" t="s">
        <v>166</v>
      </c>
      <c r="K109" s="16" t="s">
        <v>167</v>
      </c>
      <c r="L109" s="16">
        <v>40.25</v>
      </c>
      <c r="M109" s="16">
        <v>75.319999999999993</v>
      </c>
      <c r="N109" s="2">
        <v>308.47961934975598</v>
      </c>
      <c r="O109" s="2">
        <v>4</v>
      </c>
      <c r="P109" s="2">
        <v>4</v>
      </c>
      <c r="Q109" s="2">
        <v>198.75354167770601</v>
      </c>
      <c r="R109" s="2">
        <v>-37.263044289517502</v>
      </c>
      <c r="S109" s="2">
        <v>486.265882476797</v>
      </c>
      <c r="T109" s="2">
        <v>4.1708132536616196</v>
      </c>
      <c r="U109" s="2">
        <v>30.284308450559099</v>
      </c>
      <c r="V109" s="2">
        <v>-64.847814341506606</v>
      </c>
    </row>
    <row r="110" spans="1:22">
      <c r="A110" s="7" t="s">
        <v>110</v>
      </c>
      <c r="B110" t="s">
        <v>153</v>
      </c>
      <c r="C110" s="16">
        <v>59</v>
      </c>
      <c r="D110" s="16">
        <v>70</v>
      </c>
      <c r="E110" s="16" t="s">
        <v>178</v>
      </c>
      <c r="F110" t="s">
        <v>155</v>
      </c>
      <c r="G110" t="s">
        <v>157</v>
      </c>
      <c r="H110" s="16" t="s">
        <v>164</v>
      </c>
      <c r="I110" s="16" t="s">
        <v>165</v>
      </c>
      <c r="J110" s="16" t="s">
        <v>166</v>
      </c>
      <c r="K110" s="16" t="s">
        <v>167</v>
      </c>
      <c r="L110" s="16">
        <v>40.25</v>
      </c>
      <c r="M110" s="16">
        <v>75.319999999999993</v>
      </c>
      <c r="N110" s="8">
        <v>368.01097689165198</v>
      </c>
      <c r="O110" s="2">
        <v>4</v>
      </c>
      <c r="P110" s="2">
        <v>4</v>
      </c>
      <c r="Q110" s="8">
        <v>219.69887672483901</v>
      </c>
      <c r="R110" s="8">
        <v>-24.909879322684699</v>
      </c>
      <c r="S110" s="8">
        <v>96.028381134147907</v>
      </c>
      <c r="T110" s="8">
        <v>9.4236470695897996</v>
      </c>
      <c r="U110" s="8">
        <v>11.888358966017099</v>
      </c>
      <c r="V110" s="8">
        <v>-45.914639731088201</v>
      </c>
    </row>
    <row r="111" spans="1:22">
      <c r="A111" s="7" t="s">
        <v>111</v>
      </c>
      <c r="B111" t="s">
        <v>153</v>
      </c>
      <c r="C111" s="16">
        <v>59</v>
      </c>
      <c r="D111" s="16">
        <v>70</v>
      </c>
      <c r="E111" s="16" t="s">
        <v>178</v>
      </c>
      <c r="F111" t="s">
        <v>155</v>
      </c>
      <c r="G111" t="s">
        <v>157</v>
      </c>
      <c r="H111" s="16" t="s">
        <v>164</v>
      </c>
      <c r="I111" s="16" t="s">
        <v>165</v>
      </c>
      <c r="J111" s="16" t="s">
        <v>166</v>
      </c>
      <c r="K111" s="16" t="s">
        <v>167</v>
      </c>
      <c r="L111" s="16">
        <v>40.25</v>
      </c>
      <c r="M111" s="16">
        <v>75.319999999999993</v>
      </c>
      <c r="N111" s="8">
        <v>369.930182006682</v>
      </c>
      <c r="O111" s="2">
        <v>6</v>
      </c>
      <c r="P111" s="2">
        <v>6</v>
      </c>
      <c r="Q111" s="8">
        <v>229.428551192046</v>
      </c>
      <c r="R111" s="8">
        <v>-19.282978580591799</v>
      </c>
      <c r="S111" s="8">
        <v>367.74900478171497</v>
      </c>
      <c r="T111" s="8">
        <v>3.4985463414799902</v>
      </c>
      <c r="U111" s="8">
        <v>5.9931323462497801</v>
      </c>
      <c r="V111" s="8">
        <v>-36.8935988983729</v>
      </c>
    </row>
    <row r="112" spans="1:22">
      <c r="A112" s="7" t="s">
        <v>112</v>
      </c>
      <c r="B112" t="s">
        <v>153</v>
      </c>
      <c r="C112" s="16">
        <v>59</v>
      </c>
      <c r="D112" s="16">
        <v>70</v>
      </c>
      <c r="E112" s="16" t="s">
        <v>178</v>
      </c>
      <c r="F112" t="s">
        <v>155</v>
      </c>
      <c r="G112" t="s">
        <v>157</v>
      </c>
      <c r="H112" s="16" t="s">
        <v>164</v>
      </c>
      <c r="I112" s="16" t="s">
        <v>165</v>
      </c>
      <c r="J112" s="16" t="s">
        <v>166</v>
      </c>
      <c r="K112" s="16" t="s">
        <v>167</v>
      </c>
      <c r="L112" s="16">
        <v>40.25</v>
      </c>
      <c r="M112" s="16">
        <v>75.319999999999993</v>
      </c>
      <c r="N112" s="8">
        <v>371.84938712171203</v>
      </c>
      <c r="O112" s="2">
        <v>5</v>
      </c>
      <c r="P112" s="2">
        <v>5</v>
      </c>
      <c r="Q112" s="8">
        <v>223.726600490354</v>
      </c>
      <c r="R112" s="8">
        <v>-21.837988567759702</v>
      </c>
      <c r="S112" s="8">
        <v>233.12317713776099</v>
      </c>
      <c r="T112" s="8">
        <v>5.02183755951725</v>
      </c>
      <c r="U112" s="8">
        <v>9.6964364250135802</v>
      </c>
      <c r="V112" s="8">
        <v>-41.931244648004103</v>
      </c>
    </row>
    <row r="113" spans="1:22">
      <c r="A113" s="5" t="s">
        <v>113</v>
      </c>
      <c r="B113" t="s">
        <v>153</v>
      </c>
      <c r="C113" s="16">
        <v>59</v>
      </c>
      <c r="D113" s="16">
        <v>70</v>
      </c>
      <c r="E113" s="16" t="s">
        <v>178</v>
      </c>
      <c r="F113" t="s">
        <v>155</v>
      </c>
      <c r="G113" t="s">
        <v>157</v>
      </c>
      <c r="H113" s="16" t="s">
        <v>164</v>
      </c>
      <c r="I113" s="16" t="s">
        <v>165</v>
      </c>
      <c r="J113" s="16" t="s">
        <v>166</v>
      </c>
      <c r="K113" s="16" t="s">
        <v>167</v>
      </c>
      <c r="L113" s="16">
        <v>40.25</v>
      </c>
      <c r="M113" s="16">
        <v>75.319999999999993</v>
      </c>
      <c r="N113" s="6">
        <f>AVERAGE(N110:N112)</f>
        <v>369.93018200668195</v>
      </c>
      <c r="O113" s="2">
        <v>15</v>
      </c>
      <c r="P113" s="2">
        <v>15</v>
      </c>
      <c r="Q113" s="6">
        <v>225.00398116659699</v>
      </c>
      <c r="R113" s="6">
        <v>-21.6773706304363</v>
      </c>
      <c r="S113" s="6">
        <v>133.84114359398299</v>
      </c>
      <c r="T113" s="6">
        <v>3.3172309327731799</v>
      </c>
      <c r="U113" s="6">
        <v>8.65945852064063</v>
      </c>
      <c r="V113" s="6">
        <v>-40.996493203139103</v>
      </c>
    </row>
    <row r="114" spans="1:22">
      <c r="A114" t="s">
        <v>114</v>
      </c>
      <c r="B114" t="s">
        <v>153</v>
      </c>
      <c r="C114" s="16">
        <v>59</v>
      </c>
      <c r="D114" s="16">
        <v>70</v>
      </c>
      <c r="E114" s="16" t="s">
        <v>178</v>
      </c>
      <c r="F114" t="s">
        <v>155</v>
      </c>
      <c r="G114" t="s">
        <v>157</v>
      </c>
      <c r="H114" s="16" t="s">
        <v>164</v>
      </c>
      <c r="I114" s="16" t="s">
        <v>165</v>
      </c>
      <c r="J114" s="16" t="s">
        <v>166</v>
      </c>
      <c r="K114" s="16" t="s">
        <v>167</v>
      </c>
      <c r="L114" s="16">
        <v>40.25</v>
      </c>
      <c r="M114" s="16">
        <v>75.319999999999993</v>
      </c>
      <c r="N114" s="2">
        <v>373.76859223674097</v>
      </c>
      <c r="O114" s="2">
        <v>5</v>
      </c>
      <c r="P114" s="2">
        <v>5</v>
      </c>
      <c r="Q114" s="2">
        <v>219.32625529163101</v>
      </c>
      <c r="R114" s="2">
        <v>-14.8145166383561</v>
      </c>
      <c r="S114" s="2">
        <v>522.09404624564104</v>
      </c>
      <c r="T114" s="2">
        <v>3.3518954114352901</v>
      </c>
      <c r="U114" s="2">
        <v>17.490445365214399</v>
      </c>
      <c r="V114" s="2">
        <v>-42.078767630390502</v>
      </c>
    </row>
    <row r="115" spans="1:22">
      <c r="A115" t="s">
        <v>115</v>
      </c>
      <c r="B115" t="s">
        <v>153</v>
      </c>
      <c r="C115" s="16">
        <v>59</v>
      </c>
      <c r="D115" s="16">
        <v>70</v>
      </c>
      <c r="E115" s="16" t="s">
        <v>178</v>
      </c>
      <c r="F115" t="s">
        <v>155</v>
      </c>
      <c r="G115" t="s">
        <v>157</v>
      </c>
      <c r="H115" s="16" t="s">
        <v>164</v>
      </c>
      <c r="I115" s="16" t="s">
        <v>165</v>
      </c>
      <c r="J115" s="16" t="s">
        <v>166</v>
      </c>
      <c r="K115" s="16" t="s">
        <v>167</v>
      </c>
      <c r="L115" s="16">
        <v>40.25</v>
      </c>
      <c r="M115" s="16">
        <v>75.319999999999993</v>
      </c>
      <c r="N115" s="2">
        <v>375.687797351771</v>
      </c>
      <c r="O115" s="2">
        <v>6</v>
      </c>
      <c r="P115" s="2">
        <v>6</v>
      </c>
      <c r="Q115" s="2">
        <v>233.38400411843901</v>
      </c>
      <c r="R115" s="2">
        <v>-3.6375586853569701</v>
      </c>
      <c r="S115" s="2">
        <v>127.96660357963999</v>
      </c>
      <c r="T115" s="2">
        <v>5.9452282535649399</v>
      </c>
      <c r="U115" s="2">
        <v>9.53248109840548</v>
      </c>
      <c r="V115" s="2">
        <v>-28.389247999903102</v>
      </c>
    </row>
    <row r="116" spans="1:22">
      <c r="A116" s="7" t="s">
        <v>116</v>
      </c>
      <c r="B116" t="s">
        <v>153</v>
      </c>
      <c r="C116" s="16">
        <v>59</v>
      </c>
      <c r="D116" s="16">
        <v>70</v>
      </c>
      <c r="E116" s="16" t="s">
        <v>178</v>
      </c>
      <c r="F116" t="s">
        <v>155</v>
      </c>
      <c r="G116" t="s">
        <v>157</v>
      </c>
      <c r="H116" s="16" t="s">
        <v>164</v>
      </c>
      <c r="I116" s="16" t="s">
        <v>165</v>
      </c>
      <c r="J116" s="16" t="s">
        <v>166</v>
      </c>
      <c r="K116" s="16" t="s">
        <v>167</v>
      </c>
      <c r="L116" s="16">
        <v>40.25</v>
      </c>
      <c r="M116" s="16">
        <v>75.319999999999993</v>
      </c>
      <c r="N116" s="8">
        <v>377.60700246680102</v>
      </c>
      <c r="O116" s="2">
        <v>6</v>
      </c>
      <c r="P116" s="2">
        <v>6</v>
      </c>
      <c r="Q116" s="8">
        <v>244.98676929815699</v>
      </c>
      <c r="R116" s="8">
        <v>-1.39621369632359</v>
      </c>
      <c r="S116" s="8">
        <v>298.765303741428</v>
      </c>
      <c r="T116" s="8">
        <v>3.8826463623645702</v>
      </c>
      <c r="U116" s="8">
        <v>1.5566556544983099</v>
      </c>
      <c r="V116" s="8">
        <v>-19.307462349400598</v>
      </c>
    </row>
    <row r="117" spans="1:22">
      <c r="A117" s="7" t="s">
        <v>117</v>
      </c>
      <c r="B117" t="s">
        <v>153</v>
      </c>
      <c r="C117" s="16">
        <v>59</v>
      </c>
      <c r="D117" s="16">
        <v>70</v>
      </c>
      <c r="E117" s="16" t="s">
        <v>178</v>
      </c>
      <c r="F117" t="s">
        <v>155</v>
      </c>
      <c r="G117" t="s">
        <v>157</v>
      </c>
      <c r="H117" s="16" t="s">
        <v>164</v>
      </c>
      <c r="I117" s="16" t="s">
        <v>165</v>
      </c>
      <c r="J117" s="16" t="s">
        <v>166</v>
      </c>
      <c r="K117" s="16" t="s">
        <v>167</v>
      </c>
      <c r="L117" s="16">
        <v>40.25</v>
      </c>
      <c r="M117" s="16">
        <v>75.319999999999993</v>
      </c>
      <c r="N117" s="8">
        <v>379.52620758183002</v>
      </c>
      <c r="O117" s="2">
        <v>6</v>
      </c>
      <c r="P117" s="2">
        <v>6</v>
      </c>
      <c r="Q117" s="8">
        <v>248.606883151928</v>
      </c>
      <c r="R117" s="8">
        <v>-5.2098706250368396</v>
      </c>
      <c r="S117" s="8">
        <v>173.56468930470399</v>
      </c>
      <c r="T117" s="8">
        <v>5.0998931403310603</v>
      </c>
      <c r="U117" s="8">
        <v>357.49911014310698</v>
      </c>
      <c r="V117" s="8">
        <v>-17.919794314519802</v>
      </c>
    </row>
    <row r="118" spans="1:22">
      <c r="A118" s="5" t="s">
        <v>118</v>
      </c>
      <c r="B118" t="s">
        <v>153</v>
      </c>
      <c r="C118" s="16">
        <v>59</v>
      </c>
      <c r="D118" s="16">
        <v>70</v>
      </c>
      <c r="E118" s="16" t="s">
        <v>178</v>
      </c>
      <c r="F118" t="s">
        <v>155</v>
      </c>
      <c r="G118" t="s">
        <v>157</v>
      </c>
      <c r="H118" s="16" t="s">
        <v>164</v>
      </c>
      <c r="I118" s="16" t="s">
        <v>165</v>
      </c>
      <c r="J118" s="16" t="s">
        <v>166</v>
      </c>
      <c r="K118" s="16" t="s">
        <v>167</v>
      </c>
      <c r="L118" s="16">
        <v>40.25</v>
      </c>
      <c r="M118" s="16">
        <v>75.319999999999993</v>
      </c>
      <c r="N118" s="6">
        <f>AVERAGE(N116:N117)</f>
        <v>378.56660502431555</v>
      </c>
      <c r="O118" s="2">
        <v>12</v>
      </c>
      <c r="P118" s="2">
        <v>12</v>
      </c>
      <c r="Q118" s="6">
        <v>246.79151871121201</v>
      </c>
      <c r="R118" s="6">
        <v>-3.3027601601468399</v>
      </c>
      <c r="S118" s="6">
        <v>189.31342243851299</v>
      </c>
      <c r="T118" s="6">
        <v>3.1626887032922202</v>
      </c>
      <c r="U118" s="6">
        <v>359.52262856034298</v>
      </c>
      <c r="V118" s="6">
        <v>-18.625532441536901</v>
      </c>
    </row>
    <row r="119" spans="1:22">
      <c r="A119" t="s">
        <v>119</v>
      </c>
      <c r="B119" t="s">
        <v>153</v>
      </c>
      <c r="C119" s="16">
        <v>59</v>
      </c>
      <c r="D119" s="16">
        <v>70</v>
      </c>
      <c r="E119" s="16" t="s">
        <v>178</v>
      </c>
      <c r="F119" t="s">
        <v>155</v>
      </c>
      <c r="G119" t="s">
        <v>157</v>
      </c>
      <c r="H119" s="16" t="s">
        <v>164</v>
      </c>
      <c r="I119" s="16" t="s">
        <v>165</v>
      </c>
      <c r="J119" s="16" t="s">
        <v>166</v>
      </c>
      <c r="K119" s="16" t="s">
        <v>167</v>
      </c>
      <c r="L119" s="16">
        <v>40.25</v>
      </c>
      <c r="M119" s="16">
        <v>75.319999999999993</v>
      </c>
      <c r="N119" s="2">
        <v>381.44541269685999</v>
      </c>
      <c r="O119" s="2">
        <v>6</v>
      </c>
      <c r="P119" s="2">
        <v>6</v>
      </c>
      <c r="Q119" s="2">
        <v>234.589749302819</v>
      </c>
      <c r="R119" s="2">
        <v>1.72835698665126</v>
      </c>
      <c r="S119" s="2">
        <v>103.225949085189</v>
      </c>
      <c r="T119" s="2">
        <v>6.62538259154225</v>
      </c>
      <c r="U119" s="2">
        <v>10.6451557631925</v>
      </c>
      <c r="V119" s="2">
        <v>-25.601178806043102</v>
      </c>
    </row>
    <row r="120" spans="1:22">
      <c r="A120" t="s">
        <v>120</v>
      </c>
      <c r="B120" t="s">
        <v>153</v>
      </c>
      <c r="C120" s="16">
        <v>59</v>
      </c>
      <c r="D120" s="16">
        <v>70</v>
      </c>
      <c r="E120" s="16" t="s">
        <v>178</v>
      </c>
      <c r="F120" t="s">
        <v>155</v>
      </c>
      <c r="G120" t="s">
        <v>157</v>
      </c>
      <c r="H120" s="16" t="s">
        <v>164</v>
      </c>
      <c r="I120" s="16" t="s">
        <v>165</v>
      </c>
      <c r="J120" s="16" t="s">
        <v>166</v>
      </c>
      <c r="K120" s="16" t="s">
        <v>167</v>
      </c>
      <c r="L120" s="16">
        <v>40.25</v>
      </c>
      <c r="M120" s="16">
        <v>75.319999999999993</v>
      </c>
      <c r="N120" s="2">
        <v>383.36461781189001</v>
      </c>
      <c r="O120" s="2">
        <v>6</v>
      </c>
      <c r="P120" s="2">
        <v>6</v>
      </c>
      <c r="Q120" s="2">
        <v>231.684910457461</v>
      </c>
      <c r="R120" s="2">
        <v>-21.123523073446201</v>
      </c>
      <c r="S120" s="2">
        <v>169.450887470813</v>
      </c>
      <c r="T120" s="2">
        <v>5.1617714993976698</v>
      </c>
      <c r="U120" s="2">
        <v>3.1893570658261901</v>
      </c>
      <c r="V120" s="2">
        <v>-35.9898091523159</v>
      </c>
    </row>
    <row r="121" spans="1:22">
      <c r="A121" t="s">
        <v>121</v>
      </c>
      <c r="B121" t="s">
        <v>153</v>
      </c>
      <c r="C121" s="16">
        <v>59</v>
      </c>
      <c r="D121" s="16">
        <v>70</v>
      </c>
      <c r="E121" s="16" t="s">
        <v>178</v>
      </c>
      <c r="F121" t="s">
        <v>155</v>
      </c>
      <c r="G121" t="s">
        <v>157</v>
      </c>
      <c r="H121" s="16" t="s">
        <v>164</v>
      </c>
      <c r="I121" s="16" t="s">
        <v>165</v>
      </c>
      <c r="J121" s="16" t="s">
        <v>166</v>
      </c>
      <c r="K121" s="16" t="s">
        <v>167</v>
      </c>
      <c r="L121" s="16">
        <v>40.25</v>
      </c>
      <c r="M121" s="16">
        <v>75.319999999999993</v>
      </c>
      <c r="N121" s="2">
        <v>385.28382292691902</v>
      </c>
      <c r="O121" s="2">
        <v>6</v>
      </c>
      <c r="P121" s="2">
        <v>6</v>
      </c>
      <c r="Q121" s="2">
        <v>241.339227470992</v>
      </c>
      <c r="R121" s="2">
        <v>-26.416738069125401</v>
      </c>
      <c r="S121" s="2">
        <v>317.87554664373499</v>
      </c>
      <c r="T121" s="2">
        <v>3.7637679001277302</v>
      </c>
      <c r="U121" s="2">
        <v>353.12161972170799</v>
      </c>
      <c r="V121" s="2">
        <v>-30.7716030158054</v>
      </c>
    </row>
    <row r="122" spans="1:22">
      <c r="A122" t="s">
        <v>122</v>
      </c>
      <c r="B122" t="s">
        <v>153</v>
      </c>
      <c r="C122" s="16">
        <v>59</v>
      </c>
      <c r="D122" s="16">
        <v>70</v>
      </c>
      <c r="E122" s="16" t="s">
        <v>178</v>
      </c>
      <c r="F122" t="s">
        <v>155</v>
      </c>
      <c r="G122" t="s">
        <v>157</v>
      </c>
      <c r="H122" s="16" t="s">
        <v>164</v>
      </c>
      <c r="I122" s="16" t="s">
        <v>165</v>
      </c>
      <c r="J122" s="16" t="s">
        <v>166</v>
      </c>
      <c r="K122" s="16" t="s">
        <v>167</v>
      </c>
      <c r="L122" s="16">
        <v>40.25</v>
      </c>
      <c r="M122" s="16">
        <v>75.319999999999993</v>
      </c>
      <c r="N122" s="2">
        <v>387.20302804194898</v>
      </c>
      <c r="O122" s="2">
        <v>6</v>
      </c>
      <c r="P122" s="2">
        <v>6</v>
      </c>
      <c r="Q122" s="2">
        <v>241.77022348322399</v>
      </c>
      <c r="R122" s="2">
        <v>-8.0356665476613003</v>
      </c>
      <c r="S122" s="2">
        <v>1007.54747027103</v>
      </c>
      <c r="T122" s="2">
        <v>2.1119070149972998</v>
      </c>
      <c r="U122" s="2">
        <v>1.2686817936642001</v>
      </c>
      <c r="V122" s="2">
        <v>-23.934121308474001</v>
      </c>
    </row>
    <row r="123" spans="1:22">
      <c r="A123" t="s">
        <v>123</v>
      </c>
      <c r="B123" t="s">
        <v>153</v>
      </c>
      <c r="C123" s="16">
        <v>59</v>
      </c>
      <c r="D123" s="16">
        <v>70</v>
      </c>
      <c r="E123" s="16" t="s">
        <v>178</v>
      </c>
      <c r="F123" t="s">
        <v>155</v>
      </c>
      <c r="G123" t="s">
        <v>157</v>
      </c>
      <c r="H123" s="16" t="s">
        <v>164</v>
      </c>
      <c r="I123" s="16" t="s">
        <v>165</v>
      </c>
      <c r="J123" s="16" t="s">
        <v>166</v>
      </c>
      <c r="K123" s="16" t="s">
        <v>167</v>
      </c>
      <c r="L123" s="16">
        <v>40.25</v>
      </c>
      <c r="M123" s="16">
        <v>75.319999999999993</v>
      </c>
      <c r="N123" s="2">
        <v>389.12223315697901</v>
      </c>
      <c r="O123" s="2">
        <v>6</v>
      </c>
      <c r="P123" s="2">
        <v>6</v>
      </c>
      <c r="Q123" s="2">
        <v>257.14861327512898</v>
      </c>
      <c r="R123" s="2">
        <v>-23.655173023413699</v>
      </c>
      <c r="S123" s="2">
        <v>477.42965094252099</v>
      </c>
      <c r="T123" s="2">
        <v>3.0695865907664301</v>
      </c>
      <c r="U123" s="2">
        <v>343.915769111538</v>
      </c>
      <c r="V123" s="2">
        <v>-17.7028651893099</v>
      </c>
    </row>
    <row r="124" spans="1:22">
      <c r="A124" s="12" t="s">
        <v>124</v>
      </c>
      <c r="B124" t="s">
        <v>153</v>
      </c>
      <c r="C124" s="16">
        <v>59</v>
      </c>
      <c r="D124" s="16">
        <v>70</v>
      </c>
      <c r="E124" s="16" t="s">
        <v>178</v>
      </c>
      <c r="F124" t="s">
        <v>155</v>
      </c>
      <c r="G124" t="s">
        <v>157</v>
      </c>
      <c r="H124" s="16" t="s">
        <v>164</v>
      </c>
      <c r="I124" s="16" t="s">
        <v>165</v>
      </c>
      <c r="J124" s="16" t="s">
        <v>166</v>
      </c>
      <c r="K124" s="16" t="s">
        <v>167</v>
      </c>
      <c r="L124" s="16">
        <v>40.25</v>
      </c>
      <c r="M124" s="16">
        <v>75.319999999999993</v>
      </c>
      <c r="N124" s="11">
        <v>391.04143827200897</v>
      </c>
      <c r="O124" s="2">
        <v>6</v>
      </c>
      <c r="P124" s="2">
        <v>6</v>
      </c>
      <c r="Q124" s="11">
        <v>245.778515516949</v>
      </c>
      <c r="R124" s="11">
        <v>-20.455666990045501</v>
      </c>
      <c r="S124" s="11">
        <v>114.91796275505401</v>
      </c>
      <c r="T124" s="11">
        <v>6.2763461171489796</v>
      </c>
      <c r="U124" s="11">
        <v>352.87870951320298</v>
      </c>
      <c r="V124" s="11">
        <v>-25.3103342196131</v>
      </c>
    </row>
    <row r="125" spans="1:22">
      <c r="A125" s="12" t="s">
        <v>125</v>
      </c>
      <c r="B125" t="s">
        <v>153</v>
      </c>
      <c r="C125" s="16">
        <v>59</v>
      </c>
      <c r="D125" s="16">
        <v>70</v>
      </c>
      <c r="E125" s="16" t="s">
        <v>178</v>
      </c>
      <c r="F125" t="s">
        <v>155</v>
      </c>
      <c r="G125" t="s">
        <v>157</v>
      </c>
      <c r="H125" s="16" t="s">
        <v>164</v>
      </c>
      <c r="I125" s="16" t="s">
        <v>165</v>
      </c>
      <c r="J125" s="16" t="s">
        <v>166</v>
      </c>
      <c r="K125" s="16" t="s">
        <v>167</v>
      </c>
      <c r="L125" s="16">
        <v>40.25</v>
      </c>
      <c r="M125" s="16">
        <v>75.319999999999993</v>
      </c>
      <c r="N125" s="11">
        <v>392.96064338703798</v>
      </c>
      <c r="O125" s="2">
        <v>5</v>
      </c>
      <c r="P125" s="2">
        <v>5</v>
      </c>
      <c r="Q125" s="11">
        <v>247.371900659836</v>
      </c>
      <c r="R125" s="11">
        <v>-13.725618840883</v>
      </c>
      <c r="S125" s="11">
        <v>59.457067567811301</v>
      </c>
      <c r="T125" s="11">
        <v>10.0037195662229</v>
      </c>
      <c r="U125" s="11">
        <v>354.67158373390299</v>
      </c>
      <c r="V125" s="11">
        <v>-21.772743563372199</v>
      </c>
    </row>
    <row r="126" spans="1:22">
      <c r="A126" s="12" t="s">
        <v>126</v>
      </c>
      <c r="B126" t="s">
        <v>153</v>
      </c>
      <c r="C126" s="16">
        <v>59</v>
      </c>
      <c r="D126" s="16">
        <v>70</v>
      </c>
      <c r="E126" s="16" t="s">
        <v>178</v>
      </c>
      <c r="F126" t="s">
        <v>155</v>
      </c>
      <c r="G126" t="s">
        <v>157</v>
      </c>
      <c r="H126" s="16" t="s">
        <v>164</v>
      </c>
      <c r="I126" s="16" t="s">
        <v>165</v>
      </c>
      <c r="J126" s="16" t="s">
        <v>166</v>
      </c>
      <c r="K126" s="16" t="s">
        <v>167</v>
      </c>
      <c r="L126" s="16">
        <v>40.25</v>
      </c>
      <c r="M126" s="16">
        <v>75.319999999999993</v>
      </c>
      <c r="N126" s="11">
        <v>394.879848502068</v>
      </c>
      <c r="O126" s="2">
        <v>5</v>
      </c>
      <c r="P126" s="2">
        <v>5</v>
      </c>
      <c r="Q126" s="11">
        <v>247.774612930811</v>
      </c>
      <c r="R126" s="11">
        <v>-8.1163497884023208</v>
      </c>
      <c r="S126" s="11">
        <v>21.82623371603</v>
      </c>
      <c r="T126" s="11">
        <v>16.746969682568601</v>
      </c>
      <c r="U126" s="11">
        <v>356.81477519379803</v>
      </c>
      <c r="V126" s="11">
        <v>-19.618193970212101</v>
      </c>
    </row>
    <row r="127" spans="1:22">
      <c r="A127" s="7" t="s">
        <v>127</v>
      </c>
      <c r="B127" t="s">
        <v>153</v>
      </c>
      <c r="C127" s="16">
        <v>59</v>
      </c>
      <c r="D127" s="16">
        <v>70</v>
      </c>
      <c r="E127" s="16" t="s">
        <v>178</v>
      </c>
      <c r="F127" t="s">
        <v>155</v>
      </c>
      <c r="G127" t="s">
        <v>157</v>
      </c>
      <c r="H127" s="16" t="s">
        <v>164</v>
      </c>
      <c r="I127" s="16" t="s">
        <v>165</v>
      </c>
      <c r="J127" s="16" t="s">
        <v>166</v>
      </c>
      <c r="K127" s="16" t="s">
        <v>167</v>
      </c>
      <c r="L127" s="16">
        <v>40.25</v>
      </c>
      <c r="M127" s="16">
        <v>75.319999999999993</v>
      </c>
      <c r="N127" s="8">
        <v>396.79905361709802</v>
      </c>
      <c r="O127" s="2">
        <v>5</v>
      </c>
      <c r="P127" s="2">
        <v>5</v>
      </c>
      <c r="Q127" s="8">
        <v>222.05776350119001</v>
      </c>
      <c r="R127" s="8">
        <v>-27.7983385784982</v>
      </c>
      <c r="S127" s="8">
        <v>87.071333725802702</v>
      </c>
      <c r="T127" s="8">
        <v>8.2453951790046798</v>
      </c>
      <c r="U127" s="8">
        <v>7.8591255539599301</v>
      </c>
      <c r="V127" s="8">
        <v>-45.519744776619603</v>
      </c>
    </row>
    <row r="128" spans="1:22">
      <c r="A128" s="7" t="s">
        <v>128</v>
      </c>
      <c r="B128" t="s">
        <v>153</v>
      </c>
      <c r="C128" s="16">
        <v>59</v>
      </c>
      <c r="D128" s="16">
        <v>70</v>
      </c>
      <c r="E128" s="16" t="s">
        <v>178</v>
      </c>
      <c r="F128" t="s">
        <v>155</v>
      </c>
      <c r="G128" t="s">
        <v>157</v>
      </c>
      <c r="H128" s="16" t="s">
        <v>164</v>
      </c>
      <c r="I128" s="16" t="s">
        <v>165</v>
      </c>
      <c r="J128" s="16" t="s">
        <v>166</v>
      </c>
      <c r="K128" s="16" t="s">
        <v>167</v>
      </c>
      <c r="L128" s="16">
        <v>40.25</v>
      </c>
      <c r="M128" s="16">
        <v>75.319999999999993</v>
      </c>
      <c r="N128" s="8">
        <v>398.71825873212799</v>
      </c>
      <c r="O128" s="2">
        <v>5</v>
      </c>
      <c r="P128" s="2">
        <v>6</v>
      </c>
      <c r="Q128" s="8">
        <v>226.32709752354</v>
      </c>
      <c r="R128" s="8">
        <v>-23.868382684192898</v>
      </c>
      <c r="S128" s="8">
        <v>95.227343924474496</v>
      </c>
      <c r="T128" s="8">
        <v>7.8806749211432399</v>
      </c>
      <c r="U128" s="8">
        <v>6.0282753019778204</v>
      </c>
      <c r="V128" s="8">
        <v>-40.869728179105998</v>
      </c>
    </row>
    <row r="129" spans="1:22">
      <c r="A129" s="5" t="s">
        <v>129</v>
      </c>
      <c r="B129" t="s">
        <v>153</v>
      </c>
      <c r="C129" s="16">
        <v>59</v>
      </c>
      <c r="D129" s="16">
        <v>70</v>
      </c>
      <c r="E129" s="16" t="s">
        <v>178</v>
      </c>
      <c r="F129" t="s">
        <v>155</v>
      </c>
      <c r="G129" t="s">
        <v>157</v>
      </c>
      <c r="H129" s="16" t="s">
        <v>164</v>
      </c>
      <c r="I129" s="16" t="s">
        <v>165</v>
      </c>
      <c r="J129" s="16" t="s">
        <v>166</v>
      </c>
      <c r="K129" s="16" t="s">
        <v>167</v>
      </c>
      <c r="L129" s="16">
        <v>40.25</v>
      </c>
      <c r="M129" s="16">
        <v>75.319999999999993</v>
      </c>
      <c r="N129" s="6">
        <f>AVERAGE(N127:N128)</f>
        <v>397.75865617461301</v>
      </c>
      <c r="O129" s="2">
        <v>10</v>
      </c>
      <c r="P129" s="2">
        <v>11</v>
      </c>
      <c r="Q129" s="6">
        <v>224.228751610155</v>
      </c>
      <c r="R129" s="6">
        <v>-25.848178835092099</v>
      </c>
      <c r="S129" s="6">
        <v>90.598021566799005</v>
      </c>
      <c r="T129" s="6">
        <v>5.1024936334766897</v>
      </c>
      <c r="U129" s="6">
        <v>6.90698414187771</v>
      </c>
      <c r="V129" s="6">
        <v>-43.1937555165769</v>
      </c>
    </row>
    <row r="130" spans="1:22">
      <c r="A130" s="12" t="s">
        <v>130</v>
      </c>
      <c r="B130" t="s">
        <v>153</v>
      </c>
      <c r="C130" s="16">
        <v>59</v>
      </c>
      <c r="D130" s="16">
        <v>70</v>
      </c>
      <c r="E130" s="16" t="s">
        <v>178</v>
      </c>
      <c r="F130" t="s">
        <v>155</v>
      </c>
      <c r="G130" t="s">
        <v>157</v>
      </c>
      <c r="H130" s="16" t="s">
        <v>164</v>
      </c>
      <c r="I130" s="16" t="s">
        <v>165</v>
      </c>
      <c r="J130" s="16" t="s">
        <v>166</v>
      </c>
      <c r="K130" s="16" t="s">
        <v>167</v>
      </c>
      <c r="L130" s="16">
        <v>40.25</v>
      </c>
      <c r="M130" s="16">
        <v>75.319999999999993</v>
      </c>
      <c r="N130" s="11">
        <v>400.63746384715699</v>
      </c>
      <c r="O130" s="2">
        <v>6</v>
      </c>
      <c r="P130" s="2">
        <v>6</v>
      </c>
      <c r="Q130" s="11">
        <v>211.64244759525201</v>
      </c>
      <c r="R130" s="11">
        <v>-24.920946264088698</v>
      </c>
      <c r="S130" s="11">
        <v>39.366381179711901</v>
      </c>
      <c r="T130" s="11">
        <v>10.810130954742901</v>
      </c>
      <c r="U130" s="11">
        <v>19.936026999014398</v>
      </c>
      <c r="V130" s="11">
        <v>-51.271125809148003</v>
      </c>
    </row>
    <row r="131" spans="1:22">
      <c r="A131" t="s">
        <v>131</v>
      </c>
      <c r="B131" t="s">
        <v>153</v>
      </c>
      <c r="C131" s="16">
        <v>59</v>
      </c>
      <c r="D131" s="16">
        <v>70</v>
      </c>
      <c r="E131" s="16" t="s">
        <v>178</v>
      </c>
      <c r="F131" t="s">
        <v>155</v>
      </c>
      <c r="G131" t="s">
        <v>157</v>
      </c>
      <c r="H131" s="16" t="s">
        <v>164</v>
      </c>
      <c r="I131" s="16" t="s">
        <v>165</v>
      </c>
      <c r="J131" s="16" t="s">
        <v>166</v>
      </c>
      <c r="K131" s="16" t="s">
        <v>167</v>
      </c>
      <c r="L131" s="16">
        <v>40.25</v>
      </c>
      <c r="M131" s="16">
        <v>75.319999999999993</v>
      </c>
      <c r="N131" s="2">
        <v>402.55666896218702</v>
      </c>
      <c r="O131" s="2">
        <v>6</v>
      </c>
      <c r="P131" s="2">
        <v>6</v>
      </c>
      <c r="Q131" s="2">
        <v>238.03130976210301</v>
      </c>
      <c r="R131" s="2">
        <v>-33.831914336675901</v>
      </c>
      <c r="S131" s="2">
        <v>230.837578254307</v>
      </c>
      <c r="T131" s="2">
        <v>4.4191935226335</v>
      </c>
      <c r="U131" s="2">
        <v>351.008463205807</v>
      </c>
      <c r="V131" s="2">
        <v>-36.071025545083401</v>
      </c>
    </row>
    <row r="132" spans="1:22">
      <c r="A132" s="12" t="s">
        <v>132</v>
      </c>
      <c r="B132" t="s">
        <v>153</v>
      </c>
      <c r="C132" s="16">
        <v>59</v>
      </c>
      <c r="D132" s="16">
        <v>70</v>
      </c>
      <c r="E132" s="16" t="s">
        <v>178</v>
      </c>
      <c r="F132" t="s">
        <v>155</v>
      </c>
      <c r="G132" t="s">
        <v>157</v>
      </c>
      <c r="H132" s="16" t="s">
        <v>164</v>
      </c>
      <c r="I132" s="16" t="s">
        <v>165</v>
      </c>
      <c r="J132" s="16" t="s">
        <v>166</v>
      </c>
      <c r="K132" s="16" t="s">
        <v>167</v>
      </c>
      <c r="L132" s="16">
        <v>40.25</v>
      </c>
      <c r="M132" s="16">
        <v>75.319999999999993</v>
      </c>
      <c r="N132" s="11">
        <v>404.47587407721699</v>
      </c>
      <c r="O132" s="2">
        <v>5</v>
      </c>
      <c r="P132" s="2">
        <v>5</v>
      </c>
      <c r="Q132" s="11">
        <v>237.68710720762201</v>
      </c>
      <c r="R132" s="11">
        <v>-47.851148932027698</v>
      </c>
      <c r="S132" s="11">
        <v>123.197660364336</v>
      </c>
      <c r="T132" s="11">
        <v>6.92065809053127</v>
      </c>
      <c r="U132" s="11">
        <v>339.70969686593099</v>
      </c>
      <c r="V132" s="11">
        <v>-42.222777950225797</v>
      </c>
    </row>
    <row r="133" spans="1:22">
      <c r="A133" s="12" t="s">
        <v>133</v>
      </c>
      <c r="B133" t="s">
        <v>153</v>
      </c>
      <c r="C133" s="16">
        <v>59</v>
      </c>
      <c r="D133" s="16">
        <v>70</v>
      </c>
      <c r="E133" s="16" t="s">
        <v>178</v>
      </c>
      <c r="F133" t="s">
        <v>155</v>
      </c>
      <c r="G133" t="s">
        <v>157</v>
      </c>
      <c r="H133" s="16" t="s">
        <v>164</v>
      </c>
      <c r="I133" s="16" t="s">
        <v>165</v>
      </c>
      <c r="J133" s="16" t="s">
        <v>166</v>
      </c>
      <c r="K133" s="16" t="s">
        <v>167</v>
      </c>
      <c r="L133" s="16">
        <v>40.25</v>
      </c>
      <c r="M133" s="16">
        <v>75.319999999999993</v>
      </c>
      <c r="N133" s="11">
        <v>406.39507919224701</v>
      </c>
      <c r="O133" s="2">
        <v>6</v>
      </c>
      <c r="P133" s="2">
        <v>6</v>
      </c>
      <c r="Q133" s="11">
        <v>228.852892607191</v>
      </c>
      <c r="R133" s="11">
        <v>-40.074365026430002</v>
      </c>
      <c r="S133" s="11">
        <v>838.87187985059302</v>
      </c>
      <c r="T133" s="11">
        <v>2.3147325999117898</v>
      </c>
      <c r="U133" s="11">
        <v>353.13709809763998</v>
      </c>
      <c r="V133" s="11">
        <v>-45.504801372320799</v>
      </c>
    </row>
    <row r="134" spans="1:22">
      <c r="A134" t="s">
        <v>134</v>
      </c>
      <c r="B134" t="s">
        <v>153</v>
      </c>
      <c r="C134" s="16">
        <v>59</v>
      </c>
      <c r="D134" s="16">
        <v>70</v>
      </c>
      <c r="E134" s="16" t="s">
        <v>178</v>
      </c>
      <c r="F134" t="s">
        <v>155</v>
      </c>
      <c r="G134" t="s">
        <v>157</v>
      </c>
      <c r="H134" s="16" t="s">
        <v>164</v>
      </c>
      <c r="I134" s="16" t="s">
        <v>165</v>
      </c>
      <c r="J134" s="16" t="s">
        <v>166</v>
      </c>
      <c r="K134" s="16" t="s">
        <v>167</v>
      </c>
      <c r="L134" s="16">
        <v>40.25</v>
      </c>
      <c r="M134" s="16">
        <v>75.319999999999993</v>
      </c>
      <c r="N134" s="2">
        <v>408.31428430727601</v>
      </c>
      <c r="O134" s="2">
        <v>6</v>
      </c>
      <c r="P134" s="2">
        <v>6</v>
      </c>
      <c r="Q134" s="2">
        <v>211.25204610908901</v>
      </c>
      <c r="R134" s="2">
        <v>-60.656611803829698</v>
      </c>
      <c r="S134" s="2">
        <v>356.76309097018401</v>
      </c>
      <c r="T134" s="2">
        <v>3.5521450810313802</v>
      </c>
      <c r="U134" s="2">
        <v>331.49600039136999</v>
      </c>
      <c r="V134" s="2">
        <v>-66.563407217418103</v>
      </c>
    </row>
    <row r="135" spans="1:22">
      <c r="A135" t="s">
        <v>135</v>
      </c>
      <c r="B135" t="s">
        <v>153</v>
      </c>
      <c r="C135" s="16">
        <v>59</v>
      </c>
      <c r="D135" s="16">
        <v>70</v>
      </c>
      <c r="E135" s="16" t="s">
        <v>178</v>
      </c>
      <c r="F135" t="s">
        <v>155</v>
      </c>
      <c r="G135" t="s">
        <v>157</v>
      </c>
      <c r="H135" s="16" t="s">
        <v>164</v>
      </c>
      <c r="I135" s="16" t="s">
        <v>165</v>
      </c>
      <c r="J135" s="16" t="s">
        <v>166</v>
      </c>
      <c r="K135" s="16" t="s">
        <v>167</v>
      </c>
      <c r="L135" s="16">
        <v>40.25</v>
      </c>
      <c r="M135" s="16">
        <v>75.319999999999993</v>
      </c>
      <c r="N135" s="2">
        <v>410.23348942230598</v>
      </c>
      <c r="O135" s="2">
        <v>6</v>
      </c>
      <c r="P135" s="2">
        <v>6</v>
      </c>
      <c r="Q135" s="2">
        <v>228.59163324474</v>
      </c>
      <c r="R135" s="2">
        <v>-50.621282654737399</v>
      </c>
      <c r="S135" s="2">
        <v>484.69636202178799</v>
      </c>
      <c r="T135" s="2">
        <v>3.04644421715461</v>
      </c>
      <c r="U135" s="2">
        <v>342.42134249100297</v>
      </c>
      <c r="V135" s="2">
        <v>-50.1574893672679</v>
      </c>
    </row>
    <row r="136" spans="1:22">
      <c r="A136" t="s">
        <v>136</v>
      </c>
      <c r="B136" t="s">
        <v>153</v>
      </c>
      <c r="C136" s="16">
        <v>59</v>
      </c>
      <c r="D136" s="16">
        <v>70</v>
      </c>
      <c r="E136" s="16" t="s">
        <v>178</v>
      </c>
      <c r="F136" t="s">
        <v>155</v>
      </c>
      <c r="G136" t="s">
        <v>157</v>
      </c>
      <c r="H136" s="16" t="s">
        <v>164</v>
      </c>
      <c r="I136" s="16" t="s">
        <v>165</v>
      </c>
      <c r="J136" s="16" t="s">
        <v>166</v>
      </c>
      <c r="K136" s="16" t="s">
        <v>167</v>
      </c>
      <c r="L136" s="16">
        <v>40.25</v>
      </c>
      <c r="M136" s="16">
        <v>75.319999999999993</v>
      </c>
      <c r="N136" s="2">
        <v>412.152694537336</v>
      </c>
      <c r="O136" s="2">
        <v>6</v>
      </c>
      <c r="P136" s="2">
        <v>6</v>
      </c>
      <c r="Q136" s="2">
        <v>196.83956678312299</v>
      </c>
      <c r="R136" s="2">
        <v>-52.714715141433501</v>
      </c>
      <c r="S136" s="2">
        <v>188.54732141153701</v>
      </c>
      <c r="T136" s="2">
        <v>4.89200506138706</v>
      </c>
      <c r="U136" s="2">
        <v>7.22343294949696</v>
      </c>
      <c r="V136" s="2">
        <v>-75.050543328823395</v>
      </c>
    </row>
    <row r="137" spans="1:22">
      <c r="A137" t="s">
        <v>137</v>
      </c>
      <c r="B137" t="s">
        <v>153</v>
      </c>
      <c r="C137" s="16">
        <v>59</v>
      </c>
      <c r="D137" s="16">
        <v>70</v>
      </c>
      <c r="E137" s="16" t="s">
        <v>178</v>
      </c>
      <c r="F137" t="s">
        <v>155</v>
      </c>
      <c r="G137" t="s">
        <v>157</v>
      </c>
      <c r="H137" s="16" t="s">
        <v>164</v>
      </c>
      <c r="I137" s="16" t="s">
        <v>165</v>
      </c>
      <c r="J137" s="16" t="s">
        <v>166</v>
      </c>
      <c r="K137" s="16" t="s">
        <v>167</v>
      </c>
      <c r="L137" s="16">
        <v>40.25</v>
      </c>
      <c r="M137" s="16">
        <v>75.319999999999993</v>
      </c>
      <c r="N137" s="2">
        <v>414.071899652365</v>
      </c>
      <c r="O137" s="2">
        <v>6</v>
      </c>
      <c r="P137" s="2">
        <v>6</v>
      </c>
      <c r="Q137" s="2">
        <v>217.50228964223601</v>
      </c>
      <c r="R137" s="2">
        <v>-53.6326205308496</v>
      </c>
      <c r="S137" s="2">
        <v>466.24514509734098</v>
      </c>
      <c r="T137" s="2">
        <v>3.1062598140497202</v>
      </c>
      <c r="U137" s="2">
        <v>344.55464799826899</v>
      </c>
      <c r="V137" s="2">
        <v>-59.773227593763799</v>
      </c>
    </row>
    <row r="138" spans="1:22">
      <c r="A138" t="s">
        <v>138</v>
      </c>
      <c r="B138" t="s">
        <v>153</v>
      </c>
      <c r="C138" s="16">
        <v>59</v>
      </c>
      <c r="D138" s="16">
        <v>70</v>
      </c>
      <c r="E138" s="16" t="s">
        <v>178</v>
      </c>
      <c r="F138" t="s">
        <v>155</v>
      </c>
      <c r="G138" t="s">
        <v>157</v>
      </c>
      <c r="H138" s="16" t="s">
        <v>164</v>
      </c>
      <c r="I138" s="16" t="s">
        <v>165</v>
      </c>
      <c r="J138" s="16" t="s">
        <v>166</v>
      </c>
      <c r="K138" s="16" t="s">
        <v>167</v>
      </c>
      <c r="L138" s="16">
        <v>40.25</v>
      </c>
      <c r="M138" s="16">
        <v>75.319999999999993</v>
      </c>
      <c r="N138" s="2">
        <v>417.910309882425</v>
      </c>
      <c r="O138" s="2">
        <v>6</v>
      </c>
      <c r="P138" s="2">
        <v>6</v>
      </c>
      <c r="Q138" s="2">
        <v>200.58638354649199</v>
      </c>
      <c r="R138" s="2">
        <v>-46.503668517161998</v>
      </c>
      <c r="S138" s="2">
        <v>153.863316339661</v>
      </c>
      <c r="T138" s="2">
        <v>5.4184725325396901</v>
      </c>
      <c r="U138" s="2">
        <v>14.947194837234299</v>
      </c>
      <c r="V138" s="2">
        <v>-69.225556702955899</v>
      </c>
    </row>
    <row r="139" spans="1:22">
      <c r="A139" t="s">
        <v>139</v>
      </c>
      <c r="B139" t="s">
        <v>153</v>
      </c>
      <c r="C139" s="16">
        <v>59</v>
      </c>
      <c r="D139" s="16">
        <v>70</v>
      </c>
      <c r="E139" s="16" t="s">
        <v>178</v>
      </c>
      <c r="F139" t="s">
        <v>155</v>
      </c>
      <c r="G139" t="s">
        <v>157</v>
      </c>
      <c r="H139" s="16" t="s">
        <v>164</v>
      </c>
      <c r="I139" s="16" t="s">
        <v>165</v>
      </c>
      <c r="J139" s="16" t="s">
        <v>166</v>
      </c>
      <c r="K139" s="16" t="s">
        <v>167</v>
      </c>
      <c r="L139" s="16">
        <v>40.25</v>
      </c>
      <c r="M139" s="16">
        <v>75.319999999999993</v>
      </c>
      <c r="N139" s="2">
        <v>419.829514997454</v>
      </c>
      <c r="O139" s="2">
        <v>6</v>
      </c>
      <c r="P139" s="2">
        <v>6</v>
      </c>
      <c r="Q139" s="2">
        <v>233.32593911119301</v>
      </c>
      <c r="R139" s="2">
        <v>-55.650488155161902</v>
      </c>
      <c r="S139" s="2">
        <v>85.444264129198899</v>
      </c>
      <c r="T139" s="2">
        <v>7.2892522003654197</v>
      </c>
      <c r="U139" s="2">
        <v>332.29744838287502</v>
      </c>
      <c r="V139" s="2">
        <v>-48.520806189877497</v>
      </c>
    </row>
    <row r="140" spans="1:22">
      <c r="A140" t="s">
        <v>140</v>
      </c>
      <c r="B140" t="s">
        <v>153</v>
      </c>
      <c r="C140" s="16">
        <v>59</v>
      </c>
      <c r="D140" s="16">
        <v>70</v>
      </c>
      <c r="E140" s="16" t="s">
        <v>178</v>
      </c>
      <c r="F140" t="s">
        <v>155</v>
      </c>
      <c r="G140" t="s">
        <v>157</v>
      </c>
      <c r="H140" s="16" t="s">
        <v>164</v>
      </c>
      <c r="I140" s="16" t="s">
        <v>165</v>
      </c>
      <c r="J140" s="16" t="s">
        <v>166</v>
      </c>
      <c r="K140" s="16" t="s">
        <v>167</v>
      </c>
      <c r="L140" s="16">
        <v>40.25</v>
      </c>
      <c r="M140" s="16">
        <v>75.319999999999993</v>
      </c>
      <c r="N140" s="2">
        <v>421.74872011248402</v>
      </c>
      <c r="O140" s="2">
        <v>6</v>
      </c>
      <c r="P140" s="2">
        <v>6</v>
      </c>
      <c r="Q140" s="2">
        <v>208.660128724695</v>
      </c>
      <c r="R140" s="2">
        <v>-54.323510613644899</v>
      </c>
      <c r="S140" s="2">
        <v>1291.7697641771899</v>
      </c>
      <c r="T140" s="2">
        <v>1.86496220299546</v>
      </c>
      <c r="U140" s="2">
        <v>349.47685469523299</v>
      </c>
      <c r="V140" s="2">
        <v>-66.741517210133594</v>
      </c>
    </row>
    <row r="141" spans="1:22">
      <c r="A141" t="s">
        <v>141</v>
      </c>
      <c r="B141" t="s">
        <v>153</v>
      </c>
      <c r="C141" s="16">
        <v>59</v>
      </c>
      <c r="D141" s="16">
        <v>70</v>
      </c>
      <c r="E141" s="16" t="s">
        <v>178</v>
      </c>
      <c r="F141" t="s">
        <v>155</v>
      </c>
      <c r="G141" t="s">
        <v>157</v>
      </c>
      <c r="H141" s="16" t="s">
        <v>164</v>
      </c>
      <c r="I141" s="16" t="s">
        <v>165</v>
      </c>
      <c r="J141" s="16" t="s">
        <v>166</v>
      </c>
      <c r="K141" s="16" t="s">
        <v>167</v>
      </c>
      <c r="L141" s="16">
        <v>40.25</v>
      </c>
      <c r="M141" s="16">
        <v>75.319999999999993</v>
      </c>
      <c r="N141" s="2">
        <v>423.66792522751399</v>
      </c>
      <c r="O141" s="2">
        <v>5</v>
      </c>
      <c r="P141" s="2">
        <v>6</v>
      </c>
      <c r="Q141" s="2">
        <v>32.131825214700299</v>
      </c>
      <c r="R141" s="2">
        <v>27.1270357327681</v>
      </c>
      <c r="S141" s="2">
        <v>156.71683628139101</v>
      </c>
      <c r="T141" s="2">
        <v>6.13099018690205</v>
      </c>
      <c r="U141" s="2">
        <v>198.63887444284001</v>
      </c>
      <c r="V141" s="2">
        <v>51.842969326487299</v>
      </c>
    </row>
    <row r="142" spans="1:22">
      <c r="A142" s="7" t="s">
        <v>142</v>
      </c>
      <c r="B142" t="s">
        <v>153</v>
      </c>
      <c r="C142" s="16">
        <v>59</v>
      </c>
      <c r="D142" s="16">
        <v>70</v>
      </c>
      <c r="E142" s="16" t="s">
        <v>178</v>
      </c>
      <c r="F142" t="s">
        <v>155</v>
      </c>
      <c r="G142" t="s">
        <v>157</v>
      </c>
      <c r="H142" s="16" t="s">
        <v>164</v>
      </c>
      <c r="I142" s="16" t="s">
        <v>165</v>
      </c>
      <c r="J142" s="16" t="s">
        <v>166</v>
      </c>
      <c r="K142" s="16" t="s">
        <v>167</v>
      </c>
      <c r="L142" s="16">
        <v>40.25</v>
      </c>
      <c r="M142" s="16">
        <v>75.319999999999993</v>
      </c>
      <c r="N142" s="8">
        <v>430.56836115030899</v>
      </c>
      <c r="O142" s="2">
        <v>6</v>
      </c>
      <c r="P142" s="2">
        <v>6</v>
      </c>
      <c r="Q142" s="8">
        <v>41.725446083090603</v>
      </c>
      <c r="R142" s="8">
        <v>24.527329417280399</v>
      </c>
      <c r="S142" s="8">
        <v>259.646375654434</v>
      </c>
      <c r="T142" s="8">
        <v>4.1658715806518902</v>
      </c>
      <c r="U142" s="8">
        <v>190.065139121161</v>
      </c>
      <c r="V142" s="8">
        <v>44.372583431073501</v>
      </c>
    </row>
    <row r="143" spans="1:22">
      <c r="A143" s="7" t="s">
        <v>143</v>
      </c>
      <c r="B143" t="s">
        <v>153</v>
      </c>
      <c r="C143" s="16">
        <v>59</v>
      </c>
      <c r="D143" s="16">
        <v>70</v>
      </c>
      <c r="E143" s="16" t="s">
        <v>178</v>
      </c>
      <c r="F143" t="s">
        <v>155</v>
      </c>
      <c r="G143" t="s">
        <v>157</v>
      </c>
      <c r="H143" s="16" t="s">
        <v>164</v>
      </c>
      <c r="I143" s="16" t="s">
        <v>165</v>
      </c>
      <c r="J143" s="16" t="s">
        <v>166</v>
      </c>
      <c r="K143" s="16" t="s">
        <v>167</v>
      </c>
      <c r="L143" s="16">
        <v>40.25</v>
      </c>
      <c r="M143" s="16">
        <v>75.319999999999993</v>
      </c>
      <c r="N143" s="8">
        <v>437.46879707310501</v>
      </c>
      <c r="O143" s="2">
        <v>6</v>
      </c>
      <c r="P143" s="2">
        <v>6</v>
      </c>
      <c r="Q143" s="8">
        <v>39.157681874463599</v>
      </c>
      <c r="R143" s="8">
        <v>26.731748569203901</v>
      </c>
      <c r="S143" s="8">
        <v>176.77187401773301</v>
      </c>
      <c r="T143" s="8">
        <v>5.0531659291797597</v>
      </c>
      <c r="U143" s="8">
        <v>191.258659677347</v>
      </c>
      <c r="V143" s="8">
        <v>47.091037855257802</v>
      </c>
    </row>
    <row r="144" spans="1:22">
      <c r="A144" s="5" t="s">
        <v>144</v>
      </c>
      <c r="B144" t="s">
        <v>153</v>
      </c>
      <c r="C144" s="16">
        <v>59</v>
      </c>
      <c r="D144" s="16">
        <v>70</v>
      </c>
      <c r="E144" s="16" t="s">
        <v>178</v>
      </c>
      <c r="F144" t="s">
        <v>155</v>
      </c>
      <c r="G144" t="s">
        <v>157</v>
      </c>
      <c r="H144" s="16" t="s">
        <v>164</v>
      </c>
      <c r="I144" s="16" t="s">
        <v>165</v>
      </c>
      <c r="J144" s="16" t="s">
        <v>166</v>
      </c>
      <c r="K144" s="16" t="s">
        <v>167</v>
      </c>
      <c r="L144" s="16">
        <v>40.25</v>
      </c>
      <c r="M144" s="16">
        <v>75.319999999999993</v>
      </c>
      <c r="N144" s="6">
        <f>AVERAGE(N142:N143)</f>
        <v>434.01857911170703</v>
      </c>
      <c r="O144" s="2">
        <v>12</v>
      </c>
      <c r="P144" s="2">
        <v>12</v>
      </c>
      <c r="Q144" s="6">
        <v>40.454386348053497</v>
      </c>
      <c r="R144" s="6">
        <v>25.634316450173699</v>
      </c>
      <c r="S144" s="6">
        <v>210.76004304712899</v>
      </c>
      <c r="T144" s="6">
        <v>2.9966766777267302</v>
      </c>
      <c r="U144" s="6">
        <v>190.64722298691601</v>
      </c>
      <c r="V144" s="6">
        <v>45.733021455024897</v>
      </c>
    </row>
    <row r="145" spans="1:22">
      <c r="A145" t="s">
        <v>145</v>
      </c>
      <c r="B145" t="s">
        <v>153</v>
      </c>
      <c r="C145" s="16">
        <v>59</v>
      </c>
      <c r="D145" s="16">
        <v>70</v>
      </c>
      <c r="E145" s="16" t="s">
        <v>178</v>
      </c>
      <c r="F145" t="s">
        <v>155</v>
      </c>
      <c r="G145" t="s">
        <v>157</v>
      </c>
      <c r="H145" s="16" t="s">
        <v>164</v>
      </c>
      <c r="I145" s="16" t="s">
        <v>165</v>
      </c>
      <c r="J145" s="16" t="s">
        <v>166</v>
      </c>
      <c r="K145" s="16" t="s">
        <v>167</v>
      </c>
      <c r="L145" s="16">
        <v>40.25</v>
      </c>
      <c r="M145" s="16">
        <v>75.319999999999993</v>
      </c>
      <c r="N145" s="2">
        <v>451.26966891869603</v>
      </c>
      <c r="O145" s="2">
        <v>5</v>
      </c>
      <c r="P145" s="2">
        <v>5</v>
      </c>
      <c r="Q145" s="2">
        <v>69.584106694011197</v>
      </c>
      <c r="R145" s="2">
        <v>34.7308540622141</v>
      </c>
      <c r="S145" s="2">
        <v>669.75246299062201</v>
      </c>
      <c r="T145" s="2">
        <v>2.9588335807147801</v>
      </c>
      <c r="U145" s="2">
        <v>162.93124199067799</v>
      </c>
      <c r="V145" s="2">
        <v>27.6014295738951</v>
      </c>
    </row>
    <row r="146" spans="1:22">
      <c r="A146" t="s">
        <v>146</v>
      </c>
      <c r="B146" t="s">
        <v>153</v>
      </c>
      <c r="C146" s="16">
        <v>59</v>
      </c>
      <c r="D146" s="16">
        <v>70</v>
      </c>
      <c r="E146" s="16" t="s">
        <v>178</v>
      </c>
      <c r="F146" t="s">
        <v>155</v>
      </c>
      <c r="G146" t="s">
        <v>157</v>
      </c>
      <c r="H146" s="16" t="s">
        <v>164</v>
      </c>
      <c r="I146" s="16" t="s">
        <v>165</v>
      </c>
      <c r="J146" s="16" t="s">
        <v>166</v>
      </c>
      <c r="K146" s="16" t="s">
        <v>167</v>
      </c>
      <c r="L146" s="16">
        <v>40.25</v>
      </c>
      <c r="M146" s="16">
        <v>75.319999999999993</v>
      </c>
      <c r="N146" s="2">
        <v>458.17010484149102</v>
      </c>
      <c r="O146" s="2">
        <v>6</v>
      </c>
      <c r="P146" s="2">
        <v>6</v>
      </c>
      <c r="Q146" s="2">
        <v>57.808150910555398</v>
      </c>
      <c r="R146" s="2">
        <v>32.184951064600902</v>
      </c>
      <c r="S146" s="2">
        <v>241.03442680384899</v>
      </c>
      <c r="T146" s="2">
        <v>4.3243305463057897</v>
      </c>
      <c r="U146" s="2">
        <v>172.296582077469</v>
      </c>
      <c r="V146" s="2">
        <v>35.6881252251017</v>
      </c>
    </row>
    <row r="147" spans="1:22">
      <c r="A147" t="s">
        <v>147</v>
      </c>
      <c r="B147" t="s">
        <v>153</v>
      </c>
      <c r="C147" s="16">
        <v>59</v>
      </c>
      <c r="D147" s="16">
        <v>70</v>
      </c>
      <c r="E147" s="16" t="s">
        <v>178</v>
      </c>
      <c r="F147" t="s">
        <v>155</v>
      </c>
      <c r="G147" t="s">
        <v>157</v>
      </c>
      <c r="H147" s="16" t="s">
        <v>164</v>
      </c>
      <c r="I147" s="16" t="s">
        <v>165</v>
      </c>
      <c r="J147" s="16" t="s">
        <v>166</v>
      </c>
      <c r="K147" s="16" t="s">
        <v>167</v>
      </c>
      <c r="L147" s="16">
        <v>40.25</v>
      </c>
      <c r="M147" s="16">
        <v>75.319999999999993</v>
      </c>
      <c r="N147" s="2">
        <v>478.87141260987698</v>
      </c>
      <c r="O147" s="2">
        <v>6</v>
      </c>
      <c r="P147" s="2">
        <v>6</v>
      </c>
      <c r="Q147" s="2">
        <v>63.1122205632999</v>
      </c>
      <c r="R147" s="2">
        <v>41.978063802741602</v>
      </c>
      <c r="S147" s="2">
        <v>1664.3997958555899</v>
      </c>
      <c r="T147" s="2">
        <v>1.64285067266456</v>
      </c>
      <c r="U147" s="2">
        <v>162.017691797298</v>
      </c>
      <c r="V147" s="2">
        <v>35.445948177116001</v>
      </c>
    </row>
    <row r="148" spans="1:22">
      <c r="A148" t="s">
        <v>148</v>
      </c>
      <c r="B148" t="s">
        <v>153</v>
      </c>
      <c r="C148" s="16">
        <v>59</v>
      </c>
      <c r="D148" s="16">
        <v>70</v>
      </c>
      <c r="E148" s="16" t="s">
        <v>178</v>
      </c>
      <c r="F148" t="s">
        <v>155</v>
      </c>
      <c r="G148" t="s">
        <v>157</v>
      </c>
      <c r="H148" s="16" t="s">
        <v>164</v>
      </c>
      <c r="I148" s="16" t="s">
        <v>165</v>
      </c>
      <c r="J148" s="16" t="s">
        <v>166</v>
      </c>
      <c r="K148" s="16" t="s">
        <v>167</v>
      </c>
      <c r="L148" s="16">
        <v>40.25</v>
      </c>
      <c r="M148" s="16">
        <v>75.319999999999993</v>
      </c>
      <c r="N148" s="2">
        <v>485.77184853267198</v>
      </c>
      <c r="O148" s="2">
        <v>6</v>
      </c>
      <c r="P148" s="2">
        <v>6</v>
      </c>
      <c r="Q148" s="2">
        <v>71.953687845704096</v>
      </c>
      <c r="R148" s="2">
        <v>28.101449015439201</v>
      </c>
      <c r="S148" s="2">
        <v>73.424097177095902</v>
      </c>
      <c r="T148" s="2">
        <v>7.8705325305223299</v>
      </c>
      <c r="U148" s="2">
        <v>164.96326970956</v>
      </c>
      <c r="V148" s="2">
        <v>23.475838311777199</v>
      </c>
    </row>
    <row r="149" spans="1:22">
      <c r="A149" s="7" t="s">
        <v>149</v>
      </c>
      <c r="B149" t="s">
        <v>153</v>
      </c>
      <c r="C149" s="16">
        <v>59</v>
      </c>
      <c r="D149" s="16">
        <v>70</v>
      </c>
      <c r="E149" s="16" t="s">
        <v>178</v>
      </c>
      <c r="F149" t="s">
        <v>155</v>
      </c>
      <c r="G149" t="s">
        <v>157</v>
      </c>
      <c r="H149" s="16" t="s">
        <v>164</v>
      </c>
      <c r="I149" s="16" t="s">
        <v>165</v>
      </c>
      <c r="J149" s="16" t="s">
        <v>166</v>
      </c>
      <c r="K149" s="16" t="s">
        <v>167</v>
      </c>
      <c r="L149" s="16">
        <v>40.25</v>
      </c>
      <c r="M149" s="16">
        <v>75.319999999999993</v>
      </c>
      <c r="N149" s="8">
        <v>499.57272037826402</v>
      </c>
      <c r="O149" s="2">
        <v>5</v>
      </c>
      <c r="P149" s="2">
        <v>5</v>
      </c>
      <c r="Q149" s="8">
        <v>21.739804570777402</v>
      </c>
      <c r="R149" s="8">
        <v>39.2796700257691</v>
      </c>
      <c r="S149" s="8">
        <v>149.434995258497</v>
      </c>
      <c r="T149" s="8">
        <v>6.2795244293303902</v>
      </c>
      <c r="U149" s="8">
        <v>202.70299860965599</v>
      </c>
      <c r="V149" s="8">
        <v>64.274603424314805</v>
      </c>
    </row>
    <row r="150" spans="1:22">
      <c r="A150" s="7" t="s">
        <v>150</v>
      </c>
      <c r="B150" t="s">
        <v>153</v>
      </c>
      <c r="C150" s="16">
        <v>59</v>
      </c>
      <c r="D150" s="16">
        <v>70</v>
      </c>
      <c r="E150" s="16" t="s">
        <v>178</v>
      </c>
      <c r="F150" t="s">
        <v>155</v>
      </c>
      <c r="G150" t="s">
        <v>157</v>
      </c>
      <c r="H150" s="16" t="s">
        <v>164</v>
      </c>
      <c r="I150" s="16" t="s">
        <v>165</v>
      </c>
      <c r="J150" s="16" t="s">
        <v>166</v>
      </c>
      <c r="K150" s="16" t="s">
        <v>167</v>
      </c>
      <c r="L150" s="16">
        <v>40.25</v>
      </c>
      <c r="M150" s="16">
        <v>75.319999999999993</v>
      </c>
      <c r="N150" s="8">
        <v>513.37359222385396</v>
      </c>
      <c r="O150" s="2">
        <v>5</v>
      </c>
      <c r="P150" s="2">
        <v>5</v>
      </c>
      <c r="Q150" s="8">
        <v>24.6951010729316</v>
      </c>
      <c r="R150" s="8">
        <v>37.3827179932684</v>
      </c>
      <c r="S150" s="8">
        <v>159.443497891486</v>
      </c>
      <c r="T150" s="8">
        <v>6.0780241906768397</v>
      </c>
      <c r="U150" s="8">
        <v>200.155890718037</v>
      </c>
      <c r="V150" s="8">
        <v>61.527262548094598</v>
      </c>
    </row>
    <row r="151" spans="1:22">
      <c r="A151" s="5" t="s">
        <v>151</v>
      </c>
      <c r="B151" t="s">
        <v>153</v>
      </c>
      <c r="C151" s="16">
        <v>59</v>
      </c>
      <c r="D151" s="16">
        <v>70</v>
      </c>
      <c r="E151" s="16" t="s">
        <v>178</v>
      </c>
      <c r="F151" t="s">
        <v>155</v>
      </c>
      <c r="G151" t="s">
        <v>157</v>
      </c>
      <c r="H151" s="16" t="s">
        <v>164</v>
      </c>
      <c r="I151" s="16" t="s">
        <v>165</v>
      </c>
      <c r="J151" s="16" t="s">
        <v>166</v>
      </c>
      <c r="K151" s="16" t="s">
        <v>167</v>
      </c>
      <c r="L151" s="16">
        <v>40.25</v>
      </c>
      <c r="M151" s="16">
        <v>75.319999999999993</v>
      </c>
      <c r="N151" s="6">
        <f>AVERAGE(N149:N150)</f>
        <v>506.47315630105902</v>
      </c>
      <c r="O151" s="2">
        <v>10</v>
      </c>
      <c r="P151" s="2">
        <v>10</v>
      </c>
      <c r="Q151" s="6">
        <v>23.237048255458401</v>
      </c>
      <c r="R151" s="6">
        <v>38.340303644271103</v>
      </c>
      <c r="S151" s="6">
        <v>162.88801512414099</v>
      </c>
      <c r="T151" s="6">
        <v>3.7963687178310099</v>
      </c>
      <c r="U151" s="6">
        <v>201.36891612986099</v>
      </c>
      <c r="V151" s="6">
        <v>62.905755056160402</v>
      </c>
    </row>
    <row r="152" spans="1:22">
      <c r="A152" t="s">
        <v>152</v>
      </c>
      <c r="B152" t="s">
        <v>153</v>
      </c>
      <c r="C152" s="16">
        <v>59</v>
      </c>
      <c r="D152" s="16">
        <v>70</v>
      </c>
      <c r="E152" s="16" t="s">
        <v>178</v>
      </c>
      <c r="F152" t="s">
        <v>155</v>
      </c>
      <c r="G152" t="s">
        <v>157</v>
      </c>
      <c r="H152" s="16" t="s">
        <v>164</v>
      </c>
      <c r="I152" s="16" t="s">
        <v>165</v>
      </c>
      <c r="J152" s="16" t="s">
        <v>166</v>
      </c>
      <c r="K152" s="16" t="s">
        <v>167</v>
      </c>
      <c r="L152" s="16">
        <v>40.25</v>
      </c>
      <c r="M152" s="16">
        <v>75.319999999999993</v>
      </c>
      <c r="N152" s="2">
        <v>527.17446406944498</v>
      </c>
      <c r="O152" s="2">
        <v>5</v>
      </c>
      <c r="P152" s="2">
        <v>6</v>
      </c>
      <c r="Q152" s="2">
        <v>11.4962705721417</v>
      </c>
      <c r="R152" s="2">
        <v>21.264441851074899</v>
      </c>
      <c r="S152" s="2">
        <v>77.071376957742899</v>
      </c>
      <c r="T152" s="2">
        <v>8.7702744987373809</v>
      </c>
      <c r="U152" s="2">
        <v>232.88757528403801</v>
      </c>
      <c r="V152" s="2">
        <v>59.2257300781759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4"/>
  <sheetViews>
    <sheetView workbookViewId="0"/>
  </sheetViews>
  <sheetFormatPr baseColWidth="10" defaultColWidth="8.83203125" defaultRowHeight="15" x14ac:dyDescent="0"/>
  <cols>
    <col min="1" max="1" width="4.6640625" customWidth="1"/>
    <col min="2" max="2" width="7.6640625" customWidth="1"/>
    <col min="3" max="3" width="11.6640625" customWidth="1"/>
    <col min="4" max="4" width="14.6640625" customWidth="1"/>
    <col min="5" max="5" width="12.6640625" customWidth="1"/>
    <col min="6" max="6" width="9.6640625" customWidth="1"/>
    <col min="7" max="7" width="7.6640625" customWidth="1"/>
    <col min="8" max="8" width="3.6640625" customWidth="1"/>
    <col min="9" max="9" width="17.6640625" customWidth="1"/>
    <col min="10" max="10" width="7.6640625" customWidth="1"/>
  </cols>
  <sheetData>
    <row r="1" spans="1:10">
      <c r="A1" s="19" t="s">
        <v>0</v>
      </c>
      <c r="B1" s="19" t="s">
        <v>186</v>
      </c>
      <c r="C1" s="19" t="s">
        <v>154</v>
      </c>
      <c r="D1" s="19" t="s">
        <v>156</v>
      </c>
      <c r="E1" s="19" t="s">
        <v>158</v>
      </c>
      <c r="F1" s="19" t="s">
        <v>179</v>
      </c>
      <c r="G1" s="19" t="s">
        <v>552</v>
      </c>
      <c r="H1" s="19" t="s">
        <v>553</v>
      </c>
      <c r="I1" s="19" t="s">
        <v>554</v>
      </c>
      <c r="J1" s="19" t="s">
        <v>555</v>
      </c>
    </row>
    <row r="2" spans="1:10">
      <c r="A2" s="19" t="s">
        <v>78</v>
      </c>
      <c r="B2" s="19" t="s">
        <v>556</v>
      </c>
      <c r="C2" s="19" t="s">
        <v>155</v>
      </c>
      <c r="D2" s="19" t="s">
        <v>157</v>
      </c>
      <c r="E2" s="19" t="s">
        <v>557</v>
      </c>
      <c r="G2">
        <v>160</v>
      </c>
      <c r="H2">
        <v>65</v>
      </c>
      <c r="I2">
        <v>412.3</v>
      </c>
      <c r="J2">
        <v>42</v>
      </c>
    </row>
    <row r="3" spans="1:10">
      <c r="A3" s="19" t="s">
        <v>78</v>
      </c>
      <c r="B3" s="19" t="s">
        <v>558</v>
      </c>
      <c r="C3" s="19" t="s">
        <v>155</v>
      </c>
      <c r="D3" s="19" t="s">
        <v>157</v>
      </c>
      <c r="E3" s="19" t="s">
        <v>557</v>
      </c>
      <c r="G3">
        <v>173</v>
      </c>
      <c r="H3">
        <v>68</v>
      </c>
      <c r="I3">
        <v>412.3</v>
      </c>
      <c r="J3">
        <v>42</v>
      </c>
    </row>
    <row r="4" spans="1:10">
      <c r="A4" s="19" t="s">
        <v>78</v>
      </c>
      <c r="B4" s="19" t="s">
        <v>559</v>
      </c>
      <c r="C4" s="19" t="s">
        <v>155</v>
      </c>
      <c r="D4" s="19" t="s">
        <v>157</v>
      </c>
      <c r="E4" s="19" t="s">
        <v>557</v>
      </c>
      <c r="G4">
        <v>144</v>
      </c>
      <c r="H4">
        <v>83</v>
      </c>
      <c r="I4">
        <v>412.3</v>
      </c>
      <c r="J4">
        <v>42</v>
      </c>
    </row>
    <row r="5" spans="1:10">
      <c r="A5" s="19" t="s">
        <v>78</v>
      </c>
      <c r="B5" s="19" t="s">
        <v>560</v>
      </c>
      <c r="C5" s="19" t="s">
        <v>155</v>
      </c>
      <c r="D5" s="19" t="s">
        <v>157</v>
      </c>
      <c r="E5" s="19" t="s">
        <v>557</v>
      </c>
      <c r="G5">
        <v>149</v>
      </c>
      <c r="H5">
        <v>82</v>
      </c>
      <c r="I5">
        <v>412.3</v>
      </c>
      <c r="J5">
        <v>42</v>
      </c>
    </row>
    <row r="6" spans="1:10">
      <c r="A6" s="19" t="s">
        <v>78</v>
      </c>
      <c r="B6" s="19" t="s">
        <v>561</v>
      </c>
      <c r="C6" s="19" t="s">
        <v>155</v>
      </c>
      <c r="D6" s="19" t="s">
        <v>157</v>
      </c>
      <c r="E6" s="19" t="s">
        <v>557</v>
      </c>
      <c r="G6">
        <v>144</v>
      </c>
      <c r="H6">
        <v>88</v>
      </c>
      <c r="I6">
        <v>412.3</v>
      </c>
      <c r="J6">
        <v>42</v>
      </c>
    </row>
    <row r="7" spans="1:10">
      <c r="A7" s="19" t="s">
        <v>79</v>
      </c>
      <c r="B7" s="19" t="s">
        <v>562</v>
      </c>
      <c r="C7" s="19" t="s">
        <v>155</v>
      </c>
      <c r="D7" s="19" t="s">
        <v>157</v>
      </c>
      <c r="E7" s="19" t="s">
        <v>557</v>
      </c>
      <c r="G7">
        <v>83</v>
      </c>
      <c r="H7">
        <v>44</v>
      </c>
      <c r="I7">
        <v>412.3</v>
      </c>
      <c r="J7">
        <v>42</v>
      </c>
    </row>
    <row r="8" spans="1:10">
      <c r="A8" s="19" t="s">
        <v>79</v>
      </c>
      <c r="B8" s="19" t="s">
        <v>563</v>
      </c>
      <c r="C8" s="19" t="s">
        <v>155</v>
      </c>
      <c r="D8" s="19" t="s">
        <v>157</v>
      </c>
      <c r="E8" s="19" t="s">
        <v>557</v>
      </c>
      <c r="G8">
        <v>81</v>
      </c>
      <c r="H8">
        <v>54</v>
      </c>
      <c r="I8">
        <v>412.3</v>
      </c>
      <c r="J8">
        <v>42</v>
      </c>
    </row>
    <row r="9" spans="1:10">
      <c r="A9" s="19" t="s">
        <v>79</v>
      </c>
      <c r="B9" s="19" t="s">
        <v>564</v>
      </c>
      <c r="C9" s="19" t="s">
        <v>155</v>
      </c>
      <c r="D9" s="19" t="s">
        <v>157</v>
      </c>
      <c r="E9" s="19" t="s">
        <v>557</v>
      </c>
      <c r="G9">
        <v>68</v>
      </c>
      <c r="H9">
        <v>64</v>
      </c>
      <c r="I9">
        <v>412.3</v>
      </c>
      <c r="J9">
        <v>42</v>
      </c>
    </row>
    <row r="10" spans="1:10">
      <c r="A10" s="19" t="s">
        <v>79</v>
      </c>
      <c r="B10" s="19" t="s">
        <v>565</v>
      </c>
      <c r="C10" s="19" t="s">
        <v>155</v>
      </c>
      <c r="D10" s="19" t="s">
        <v>157</v>
      </c>
      <c r="E10" s="19" t="s">
        <v>557</v>
      </c>
      <c r="G10">
        <v>60</v>
      </c>
      <c r="H10">
        <v>62</v>
      </c>
      <c r="I10">
        <v>412.3</v>
      </c>
      <c r="J10">
        <v>42</v>
      </c>
    </row>
    <row r="11" spans="1:10">
      <c r="A11" s="19" t="s">
        <v>79</v>
      </c>
      <c r="B11" s="19" t="s">
        <v>566</v>
      </c>
      <c r="C11" s="19" t="s">
        <v>155</v>
      </c>
      <c r="D11" s="19" t="s">
        <v>157</v>
      </c>
      <c r="E11" s="19" t="s">
        <v>557</v>
      </c>
      <c r="G11">
        <v>71</v>
      </c>
      <c r="H11">
        <v>42</v>
      </c>
      <c r="I11">
        <v>412.3</v>
      </c>
      <c r="J11">
        <v>42</v>
      </c>
    </row>
    <row r="12" spans="1:10">
      <c r="A12" s="19" t="s">
        <v>80</v>
      </c>
      <c r="B12" s="19" t="s">
        <v>567</v>
      </c>
      <c r="C12" s="19" t="s">
        <v>155</v>
      </c>
      <c r="D12" s="19" t="s">
        <v>157</v>
      </c>
      <c r="E12" s="19" t="s">
        <v>557</v>
      </c>
      <c r="G12">
        <v>101</v>
      </c>
      <c r="H12">
        <v>67</v>
      </c>
      <c r="I12">
        <v>412.3</v>
      </c>
      <c r="J12">
        <v>42</v>
      </c>
    </row>
    <row r="13" spans="1:10">
      <c r="A13" s="19" t="s">
        <v>80</v>
      </c>
      <c r="B13" s="19" t="s">
        <v>568</v>
      </c>
      <c r="C13" s="19" t="s">
        <v>155</v>
      </c>
      <c r="D13" s="19" t="s">
        <v>157</v>
      </c>
      <c r="E13" s="19" t="s">
        <v>557</v>
      </c>
      <c r="G13">
        <v>103</v>
      </c>
      <c r="H13">
        <v>66</v>
      </c>
      <c r="I13">
        <v>412.3</v>
      </c>
      <c r="J13">
        <v>42</v>
      </c>
    </row>
    <row r="14" spans="1:10">
      <c r="A14" s="19" t="s">
        <v>80</v>
      </c>
      <c r="B14" s="19" t="s">
        <v>569</v>
      </c>
      <c r="C14" s="19" t="s">
        <v>155</v>
      </c>
      <c r="D14" s="19" t="s">
        <v>157</v>
      </c>
      <c r="E14" s="19" t="s">
        <v>557</v>
      </c>
      <c r="G14">
        <v>112</v>
      </c>
      <c r="H14">
        <v>64</v>
      </c>
      <c r="I14">
        <v>412.3</v>
      </c>
      <c r="J14">
        <v>42</v>
      </c>
    </row>
    <row r="15" spans="1:10">
      <c r="A15" s="19" t="s">
        <v>80</v>
      </c>
      <c r="B15" s="19" t="s">
        <v>570</v>
      </c>
      <c r="C15" s="19" t="s">
        <v>155</v>
      </c>
      <c r="D15" s="19" t="s">
        <v>157</v>
      </c>
      <c r="E15" s="19" t="s">
        <v>557</v>
      </c>
      <c r="G15">
        <v>117</v>
      </c>
      <c r="H15">
        <v>60</v>
      </c>
      <c r="I15">
        <v>412.3</v>
      </c>
      <c r="J15">
        <v>42</v>
      </c>
    </row>
    <row r="16" spans="1:10">
      <c r="A16" s="19" t="s">
        <v>80</v>
      </c>
      <c r="B16" s="19" t="s">
        <v>571</v>
      </c>
      <c r="C16" s="19" t="s">
        <v>155</v>
      </c>
      <c r="D16" s="19" t="s">
        <v>157</v>
      </c>
      <c r="E16" s="19" t="s">
        <v>557</v>
      </c>
      <c r="G16">
        <v>112</v>
      </c>
      <c r="H16">
        <v>55</v>
      </c>
      <c r="I16">
        <v>412.3</v>
      </c>
      <c r="J16">
        <v>42</v>
      </c>
    </row>
    <row r="17" spans="1:10">
      <c r="A17" s="19" t="s">
        <v>82</v>
      </c>
      <c r="B17" s="19" t="s">
        <v>572</v>
      </c>
      <c r="C17" s="19" t="s">
        <v>155</v>
      </c>
      <c r="D17" s="19" t="s">
        <v>157</v>
      </c>
      <c r="E17" s="19" t="s">
        <v>557</v>
      </c>
      <c r="G17">
        <v>43</v>
      </c>
      <c r="H17">
        <v>60</v>
      </c>
      <c r="I17">
        <v>412.3</v>
      </c>
      <c r="J17">
        <v>42</v>
      </c>
    </row>
    <row r="18" spans="1:10">
      <c r="A18" s="19" t="s">
        <v>82</v>
      </c>
      <c r="B18" s="19" t="s">
        <v>573</v>
      </c>
      <c r="C18" s="19" t="s">
        <v>155</v>
      </c>
      <c r="D18" s="19" t="s">
        <v>157</v>
      </c>
      <c r="E18" s="19" t="s">
        <v>557</v>
      </c>
      <c r="G18">
        <v>52</v>
      </c>
      <c r="H18">
        <v>47</v>
      </c>
      <c r="I18">
        <v>412.3</v>
      </c>
      <c r="J18">
        <v>42</v>
      </c>
    </row>
    <row r="19" spans="1:10">
      <c r="A19" s="19" t="s">
        <v>82</v>
      </c>
      <c r="B19" s="19" t="s">
        <v>574</v>
      </c>
      <c r="C19" s="19" t="s">
        <v>155</v>
      </c>
      <c r="D19" s="19" t="s">
        <v>157</v>
      </c>
      <c r="E19" s="19" t="s">
        <v>557</v>
      </c>
      <c r="G19">
        <v>108</v>
      </c>
      <c r="H19">
        <v>36</v>
      </c>
      <c r="I19">
        <v>412.3</v>
      </c>
      <c r="J19">
        <v>42</v>
      </c>
    </row>
    <row r="20" spans="1:10">
      <c r="A20" s="19" t="s">
        <v>82</v>
      </c>
      <c r="B20" s="19" t="s">
        <v>575</v>
      </c>
      <c r="C20" s="19" t="s">
        <v>155</v>
      </c>
      <c r="D20" s="19" t="s">
        <v>157</v>
      </c>
      <c r="E20" s="19" t="s">
        <v>557</v>
      </c>
      <c r="G20">
        <v>103</v>
      </c>
      <c r="H20">
        <v>33</v>
      </c>
      <c r="I20">
        <v>412.3</v>
      </c>
      <c r="J20">
        <v>42</v>
      </c>
    </row>
    <row r="21" spans="1:10">
      <c r="A21" s="19" t="s">
        <v>82</v>
      </c>
      <c r="B21" s="19" t="s">
        <v>576</v>
      </c>
      <c r="C21" s="19" t="s">
        <v>155</v>
      </c>
      <c r="D21" s="19" t="s">
        <v>157</v>
      </c>
      <c r="E21" s="19" t="s">
        <v>557</v>
      </c>
      <c r="G21">
        <v>111</v>
      </c>
      <c r="H21">
        <v>37</v>
      </c>
      <c r="I21">
        <v>412.3</v>
      </c>
      <c r="J21">
        <v>42</v>
      </c>
    </row>
    <row r="22" spans="1:10">
      <c r="A22" s="19" t="s">
        <v>83</v>
      </c>
      <c r="B22" s="19" t="s">
        <v>577</v>
      </c>
      <c r="C22" s="19" t="s">
        <v>155</v>
      </c>
      <c r="D22" s="19" t="s">
        <v>157</v>
      </c>
      <c r="E22" s="19" t="s">
        <v>557</v>
      </c>
      <c r="G22">
        <v>80</v>
      </c>
      <c r="H22">
        <v>53</v>
      </c>
      <c r="I22">
        <v>412.3</v>
      </c>
      <c r="J22">
        <v>42</v>
      </c>
    </row>
    <row r="23" spans="1:10">
      <c r="A23" s="19" t="s">
        <v>83</v>
      </c>
      <c r="B23" s="19" t="s">
        <v>578</v>
      </c>
      <c r="C23" s="19" t="s">
        <v>155</v>
      </c>
      <c r="D23" s="19" t="s">
        <v>157</v>
      </c>
      <c r="E23" s="19" t="s">
        <v>557</v>
      </c>
      <c r="G23">
        <v>87</v>
      </c>
      <c r="H23">
        <v>47</v>
      </c>
      <c r="I23">
        <v>412.3</v>
      </c>
      <c r="J23">
        <v>42</v>
      </c>
    </row>
    <row r="24" spans="1:10">
      <c r="A24" s="19" t="s">
        <v>83</v>
      </c>
      <c r="B24" s="19" t="s">
        <v>579</v>
      </c>
      <c r="C24" s="19" t="s">
        <v>155</v>
      </c>
      <c r="D24" s="19" t="s">
        <v>157</v>
      </c>
      <c r="E24" s="19" t="s">
        <v>557</v>
      </c>
      <c r="G24">
        <v>89</v>
      </c>
      <c r="H24">
        <v>48</v>
      </c>
      <c r="I24">
        <v>412.3</v>
      </c>
      <c r="J24">
        <v>42</v>
      </c>
    </row>
    <row r="25" spans="1:10">
      <c r="A25" s="19" t="s">
        <v>83</v>
      </c>
      <c r="B25" s="19" t="s">
        <v>580</v>
      </c>
      <c r="C25" s="19" t="s">
        <v>155</v>
      </c>
      <c r="D25" s="19" t="s">
        <v>157</v>
      </c>
      <c r="E25" s="19" t="s">
        <v>557</v>
      </c>
      <c r="G25">
        <v>91</v>
      </c>
      <c r="H25">
        <v>45</v>
      </c>
      <c r="I25">
        <v>412.3</v>
      </c>
      <c r="J25">
        <v>42</v>
      </c>
    </row>
    <row r="26" spans="1:10">
      <c r="A26" s="19" t="s">
        <v>84</v>
      </c>
      <c r="B26" s="19" t="s">
        <v>581</v>
      </c>
      <c r="C26" s="19" t="s">
        <v>155</v>
      </c>
      <c r="D26" s="19" t="s">
        <v>157</v>
      </c>
      <c r="E26" s="19" t="s">
        <v>557</v>
      </c>
      <c r="G26">
        <v>32</v>
      </c>
      <c r="H26">
        <v>48</v>
      </c>
      <c r="I26">
        <v>412.3</v>
      </c>
      <c r="J26">
        <v>42</v>
      </c>
    </row>
    <row r="27" spans="1:10">
      <c r="A27" s="19" t="s">
        <v>84</v>
      </c>
      <c r="B27" s="19" t="s">
        <v>582</v>
      </c>
      <c r="C27" s="19" t="s">
        <v>155</v>
      </c>
      <c r="D27" s="19" t="s">
        <v>157</v>
      </c>
      <c r="E27" s="19" t="s">
        <v>557</v>
      </c>
      <c r="G27">
        <v>35</v>
      </c>
      <c r="H27">
        <v>44</v>
      </c>
      <c r="I27">
        <v>412.3</v>
      </c>
      <c r="J27">
        <v>42</v>
      </c>
    </row>
    <row r="28" spans="1:10">
      <c r="A28" s="19" t="s">
        <v>84</v>
      </c>
      <c r="B28" s="19" t="s">
        <v>583</v>
      </c>
      <c r="C28" s="19" t="s">
        <v>155</v>
      </c>
      <c r="D28" s="19" t="s">
        <v>157</v>
      </c>
      <c r="E28" s="19" t="s">
        <v>557</v>
      </c>
      <c r="G28">
        <v>121</v>
      </c>
      <c r="H28">
        <v>72</v>
      </c>
      <c r="I28">
        <v>412.3</v>
      </c>
      <c r="J28">
        <v>42</v>
      </c>
    </row>
    <row r="29" spans="1:10">
      <c r="A29" s="19" t="s">
        <v>84</v>
      </c>
      <c r="B29" s="19" t="s">
        <v>584</v>
      </c>
      <c r="C29" s="19" t="s">
        <v>155</v>
      </c>
      <c r="D29" s="19" t="s">
        <v>157</v>
      </c>
      <c r="E29" s="19" t="s">
        <v>557</v>
      </c>
      <c r="G29">
        <v>115</v>
      </c>
      <c r="H29">
        <v>66</v>
      </c>
      <c r="I29">
        <v>412.3</v>
      </c>
      <c r="J29">
        <v>42</v>
      </c>
    </row>
    <row r="30" spans="1:10">
      <c r="A30" s="19" t="s">
        <v>84</v>
      </c>
      <c r="B30" s="19" t="s">
        <v>585</v>
      </c>
      <c r="C30" s="19" t="s">
        <v>155</v>
      </c>
      <c r="D30" s="19" t="s">
        <v>157</v>
      </c>
      <c r="E30" s="19" t="s">
        <v>557</v>
      </c>
      <c r="G30">
        <v>114</v>
      </c>
      <c r="H30">
        <v>73</v>
      </c>
      <c r="I30">
        <v>412.3</v>
      </c>
      <c r="J30">
        <v>42</v>
      </c>
    </row>
    <row r="31" spans="1:10">
      <c r="A31" s="19" t="s">
        <v>86</v>
      </c>
      <c r="B31" s="19" t="s">
        <v>586</v>
      </c>
      <c r="C31" s="19" t="s">
        <v>155</v>
      </c>
      <c r="D31" s="19" t="s">
        <v>157</v>
      </c>
      <c r="E31" s="19" t="s">
        <v>557</v>
      </c>
      <c r="G31">
        <v>326</v>
      </c>
      <c r="H31">
        <v>70</v>
      </c>
      <c r="I31">
        <v>412.3</v>
      </c>
      <c r="J31">
        <v>42</v>
      </c>
    </row>
    <row r="32" spans="1:10">
      <c r="A32" s="19" t="s">
        <v>86</v>
      </c>
      <c r="B32" s="19" t="s">
        <v>587</v>
      </c>
      <c r="C32" s="19" t="s">
        <v>155</v>
      </c>
      <c r="D32" s="19" t="s">
        <v>157</v>
      </c>
      <c r="E32" s="19" t="s">
        <v>557</v>
      </c>
      <c r="G32">
        <v>334</v>
      </c>
      <c r="H32">
        <v>73</v>
      </c>
      <c r="I32">
        <v>412.3</v>
      </c>
      <c r="J32">
        <v>42</v>
      </c>
    </row>
    <row r="33" spans="1:10">
      <c r="A33" s="19" t="s">
        <v>86</v>
      </c>
      <c r="B33" s="19" t="s">
        <v>588</v>
      </c>
      <c r="C33" s="19" t="s">
        <v>155</v>
      </c>
      <c r="D33" s="19" t="s">
        <v>157</v>
      </c>
      <c r="E33" s="19" t="s">
        <v>557</v>
      </c>
      <c r="G33">
        <v>334</v>
      </c>
      <c r="H33">
        <v>70</v>
      </c>
      <c r="I33">
        <v>412.3</v>
      </c>
      <c r="J33">
        <v>42</v>
      </c>
    </row>
    <row r="34" spans="1:10">
      <c r="A34" s="19" t="s">
        <v>86</v>
      </c>
      <c r="B34" s="19" t="s">
        <v>589</v>
      </c>
      <c r="C34" s="19" t="s">
        <v>155</v>
      </c>
      <c r="D34" s="19" t="s">
        <v>157</v>
      </c>
      <c r="E34" s="19" t="s">
        <v>557</v>
      </c>
      <c r="G34">
        <v>2</v>
      </c>
      <c r="H34">
        <v>52</v>
      </c>
      <c r="I34">
        <v>412.3</v>
      </c>
      <c r="J34">
        <v>42</v>
      </c>
    </row>
    <row r="35" spans="1:10">
      <c r="A35" s="19" t="s">
        <v>87</v>
      </c>
      <c r="B35" s="19" t="s">
        <v>590</v>
      </c>
      <c r="C35" s="19" t="s">
        <v>155</v>
      </c>
      <c r="D35" s="19" t="s">
        <v>157</v>
      </c>
      <c r="E35" s="19" t="s">
        <v>557</v>
      </c>
      <c r="G35">
        <v>62</v>
      </c>
      <c r="H35">
        <v>73</v>
      </c>
      <c r="I35">
        <v>412.3</v>
      </c>
      <c r="J35">
        <v>42</v>
      </c>
    </row>
    <row r="36" spans="1:10">
      <c r="A36" s="19" t="s">
        <v>87</v>
      </c>
      <c r="B36" s="19" t="s">
        <v>591</v>
      </c>
      <c r="C36" s="19" t="s">
        <v>155</v>
      </c>
      <c r="D36" s="19" t="s">
        <v>157</v>
      </c>
      <c r="E36" s="19" t="s">
        <v>557</v>
      </c>
      <c r="G36">
        <v>70</v>
      </c>
      <c r="H36">
        <v>64</v>
      </c>
      <c r="I36">
        <v>412.3</v>
      </c>
      <c r="J36">
        <v>42</v>
      </c>
    </row>
    <row r="37" spans="1:10">
      <c r="A37" s="19" t="s">
        <v>87</v>
      </c>
      <c r="B37" s="19" t="s">
        <v>592</v>
      </c>
      <c r="C37" s="19" t="s">
        <v>155</v>
      </c>
      <c r="D37" s="19" t="s">
        <v>157</v>
      </c>
      <c r="E37" s="19" t="s">
        <v>557</v>
      </c>
      <c r="G37">
        <v>76</v>
      </c>
      <c r="H37">
        <v>63</v>
      </c>
      <c r="I37">
        <v>412.3</v>
      </c>
      <c r="J37">
        <v>42</v>
      </c>
    </row>
    <row r="38" spans="1:10">
      <c r="A38" s="19" t="s">
        <v>87</v>
      </c>
      <c r="B38" s="19" t="s">
        <v>593</v>
      </c>
      <c r="C38" s="19" t="s">
        <v>155</v>
      </c>
      <c r="D38" s="19" t="s">
        <v>157</v>
      </c>
      <c r="E38" s="19" t="s">
        <v>557</v>
      </c>
      <c r="G38">
        <v>61</v>
      </c>
      <c r="H38">
        <v>80</v>
      </c>
      <c r="I38">
        <v>412.3</v>
      </c>
      <c r="J38">
        <v>42</v>
      </c>
    </row>
    <row r="39" spans="1:10">
      <c r="A39" s="19" t="s">
        <v>87</v>
      </c>
      <c r="B39" s="19" t="s">
        <v>594</v>
      </c>
      <c r="C39" s="19" t="s">
        <v>155</v>
      </c>
      <c r="D39" s="19" t="s">
        <v>157</v>
      </c>
      <c r="E39" s="19" t="s">
        <v>557</v>
      </c>
      <c r="G39">
        <v>60</v>
      </c>
      <c r="H39">
        <v>81</v>
      </c>
      <c r="I39">
        <v>412.3</v>
      </c>
      <c r="J39">
        <v>42</v>
      </c>
    </row>
    <row r="40" spans="1:10">
      <c r="A40" s="19" t="s">
        <v>88</v>
      </c>
      <c r="B40" s="19" t="s">
        <v>595</v>
      </c>
      <c r="C40" s="19" t="s">
        <v>155</v>
      </c>
      <c r="D40" s="19" t="s">
        <v>157</v>
      </c>
      <c r="E40" s="19" t="s">
        <v>557</v>
      </c>
      <c r="G40">
        <v>98</v>
      </c>
      <c r="H40">
        <v>54</v>
      </c>
      <c r="I40">
        <v>412.3</v>
      </c>
      <c r="J40">
        <v>42</v>
      </c>
    </row>
    <row r="41" spans="1:10">
      <c r="A41" s="19" t="s">
        <v>88</v>
      </c>
      <c r="B41" s="19" t="s">
        <v>596</v>
      </c>
      <c r="C41" s="19" t="s">
        <v>155</v>
      </c>
      <c r="D41" s="19" t="s">
        <v>157</v>
      </c>
      <c r="E41" s="19" t="s">
        <v>557</v>
      </c>
      <c r="G41">
        <v>98</v>
      </c>
      <c r="H41">
        <v>51</v>
      </c>
      <c r="I41">
        <v>412.3</v>
      </c>
      <c r="J41">
        <v>42</v>
      </c>
    </row>
    <row r="42" spans="1:10">
      <c r="A42" s="19" t="s">
        <v>88</v>
      </c>
      <c r="B42" s="19" t="s">
        <v>597</v>
      </c>
      <c r="C42" s="19" t="s">
        <v>155</v>
      </c>
      <c r="D42" s="19" t="s">
        <v>157</v>
      </c>
      <c r="E42" s="19" t="s">
        <v>557</v>
      </c>
      <c r="G42">
        <v>81</v>
      </c>
      <c r="H42">
        <v>59</v>
      </c>
      <c r="I42">
        <v>412.3</v>
      </c>
      <c r="J42">
        <v>42</v>
      </c>
    </row>
    <row r="43" spans="1:10">
      <c r="A43" s="19" t="s">
        <v>88</v>
      </c>
      <c r="B43" s="19" t="s">
        <v>598</v>
      </c>
      <c r="C43" s="19" t="s">
        <v>155</v>
      </c>
      <c r="D43" s="19" t="s">
        <v>157</v>
      </c>
      <c r="E43" s="19" t="s">
        <v>557</v>
      </c>
      <c r="G43">
        <v>49</v>
      </c>
      <c r="H43">
        <v>65</v>
      </c>
      <c r="I43">
        <v>412.3</v>
      </c>
      <c r="J43">
        <v>42</v>
      </c>
    </row>
    <row r="44" spans="1:10">
      <c r="A44" s="19" t="s">
        <v>88</v>
      </c>
      <c r="B44" s="19" t="s">
        <v>599</v>
      </c>
      <c r="C44" s="19" t="s">
        <v>155</v>
      </c>
      <c r="D44" s="19" t="s">
        <v>157</v>
      </c>
      <c r="E44" s="19" t="s">
        <v>557</v>
      </c>
      <c r="G44">
        <v>56</v>
      </c>
      <c r="H44">
        <v>53</v>
      </c>
      <c r="I44">
        <v>412.3</v>
      </c>
      <c r="J44">
        <v>42</v>
      </c>
    </row>
    <row r="45" spans="1:10">
      <c r="A45" s="19" t="s">
        <v>90</v>
      </c>
      <c r="B45" s="19" t="s">
        <v>600</v>
      </c>
      <c r="C45" s="19" t="s">
        <v>155</v>
      </c>
      <c r="D45" s="19" t="s">
        <v>157</v>
      </c>
      <c r="E45" s="19" t="s">
        <v>557</v>
      </c>
      <c r="G45">
        <v>105</v>
      </c>
      <c r="H45">
        <v>72</v>
      </c>
      <c r="I45">
        <v>412.3</v>
      </c>
      <c r="J45">
        <v>42</v>
      </c>
    </row>
    <row r="46" spans="1:10">
      <c r="A46" s="19" t="s">
        <v>90</v>
      </c>
      <c r="B46" s="19" t="s">
        <v>601</v>
      </c>
      <c r="C46" s="19" t="s">
        <v>155</v>
      </c>
      <c r="D46" s="19" t="s">
        <v>157</v>
      </c>
      <c r="E46" s="19" t="s">
        <v>557</v>
      </c>
      <c r="G46">
        <v>103</v>
      </c>
      <c r="H46">
        <v>67</v>
      </c>
      <c r="I46">
        <v>412.3</v>
      </c>
      <c r="J46">
        <v>42</v>
      </c>
    </row>
    <row r="47" spans="1:10">
      <c r="A47" s="19" t="s">
        <v>90</v>
      </c>
      <c r="B47" s="19" t="s">
        <v>602</v>
      </c>
      <c r="C47" s="19" t="s">
        <v>155</v>
      </c>
      <c r="D47" s="19" t="s">
        <v>157</v>
      </c>
      <c r="E47" s="19" t="s">
        <v>557</v>
      </c>
      <c r="G47">
        <v>118</v>
      </c>
      <c r="H47">
        <v>79</v>
      </c>
      <c r="I47">
        <v>412.3</v>
      </c>
      <c r="J47">
        <v>42</v>
      </c>
    </row>
    <row r="48" spans="1:10">
      <c r="A48" s="19" t="s">
        <v>90</v>
      </c>
      <c r="B48" s="19" t="s">
        <v>603</v>
      </c>
      <c r="C48" s="19" t="s">
        <v>155</v>
      </c>
      <c r="D48" s="19" t="s">
        <v>157</v>
      </c>
      <c r="E48" s="19" t="s">
        <v>557</v>
      </c>
      <c r="G48">
        <v>131</v>
      </c>
      <c r="H48">
        <v>86</v>
      </c>
      <c r="I48">
        <v>412.3</v>
      </c>
      <c r="J48">
        <v>42</v>
      </c>
    </row>
    <row r="49" spans="1:10">
      <c r="A49" s="19" t="s">
        <v>91</v>
      </c>
      <c r="B49" s="19" t="s">
        <v>604</v>
      </c>
      <c r="C49" s="19" t="s">
        <v>155</v>
      </c>
      <c r="D49" s="19" t="s">
        <v>157</v>
      </c>
      <c r="E49" s="19" t="s">
        <v>557</v>
      </c>
      <c r="G49">
        <v>14</v>
      </c>
      <c r="H49">
        <v>74</v>
      </c>
      <c r="I49">
        <v>412.3</v>
      </c>
      <c r="J49">
        <v>42</v>
      </c>
    </row>
    <row r="50" spans="1:10">
      <c r="A50" s="19" t="s">
        <v>91</v>
      </c>
      <c r="B50" s="19" t="s">
        <v>605</v>
      </c>
      <c r="C50" s="19" t="s">
        <v>155</v>
      </c>
      <c r="D50" s="19" t="s">
        <v>157</v>
      </c>
      <c r="E50" s="19" t="s">
        <v>557</v>
      </c>
      <c r="G50">
        <v>14</v>
      </c>
      <c r="H50">
        <v>74</v>
      </c>
      <c r="I50">
        <v>412.3</v>
      </c>
      <c r="J50">
        <v>42</v>
      </c>
    </row>
    <row r="51" spans="1:10">
      <c r="A51" s="19" t="s">
        <v>91</v>
      </c>
      <c r="B51" s="19" t="s">
        <v>606</v>
      </c>
      <c r="C51" s="19" t="s">
        <v>155</v>
      </c>
      <c r="D51" s="19" t="s">
        <v>157</v>
      </c>
      <c r="E51" s="19" t="s">
        <v>557</v>
      </c>
      <c r="G51">
        <v>8</v>
      </c>
      <c r="H51">
        <v>81</v>
      </c>
      <c r="I51">
        <v>412.3</v>
      </c>
      <c r="J51">
        <v>42</v>
      </c>
    </row>
    <row r="52" spans="1:10">
      <c r="A52" s="19" t="s">
        <v>91</v>
      </c>
      <c r="B52" s="19" t="s">
        <v>607</v>
      </c>
      <c r="C52" s="19" t="s">
        <v>155</v>
      </c>
      <c r="D52" s="19" t="s">
        <v>157</v>
      </c>
      <c r="E52" s="19" t="s">
        <v>557</v>
      </c>
      <c r="G52">
        <v>6</v>
      </c>
      <c r="H52">
        <v>76</v>
      </c>
      <c r="I52">
        <v>412.3</v>
      </c>
      <c r="J52">
        <v>42</v>
      </c>
    </row>
    <row r="53" spans="1:10">
      <c r="A53" s="19" t="s">
        <v>91</v>
      </c>
      <c r="B53" s="19" t="s">
        <v>608</v>
      </c>
      <c r="C53" s="19" t="s">
        <v>155</v>
      </c>
      <c r="D53" s="19" t="s">
        <v>157</v>
      </c>
      <c r="E53" s="19" t="s">
        <v>557</v>
      </c>
      <c r="G53">
        <v>21</v>
      </c>
      <c r="H53">
        <v>69</v>
      </c>
      <c r="I53">
        <v>412.3</v>
      </c>
      <c r="J53">
        <v>42</v>
      </c>
    </row>
    <row r="54" spans="1:10">
      <c r="A54" s="19" t="s">
        <v>92</v>
      </c>
      <c r="B54" s="19" t="s">
        <v>609</v>
      </c>
      <c r="C54" s="19" t="s">
        <v>155</v>
      </c>
      <c r="D54" s="19" t="s">
        <v>157</v>
      </c>
      <c r="E54" s="19" t="s">
        <v>557</v>
      </c>
      <c r="G54">
        <v>16</v>
      </c>
      <c r="H54">
        <v>61</v>
      </c>
      <c r="I54">
        <v>412.3</v>
      </c>
      <c r="J54">
        <v>42</v>
      </c>
    </row>
    <row r="55" spans="1:10">
      <c r="A55" s="19" t="s">
        <v>92</v>
      </c>
      <c r="B55" s="19" t="s">
        <v>610</v>
      </c>
      <c r="C55" s="19" t="s">
        <v>155</v>
      </c>
      <c r="D55" s="19" t="s">
        <v>157</v>
      </c>
      <c r="E55" s="19" t="s">
        <v>557</v>
      </c>
      <c r="G55">
        <v>34</v>
      </c>
      <c r="H55">
        <v>60</v>
      </c>
      <c r="I55">
        <v>412.3</v>
      </c>
      <c r="J55">
        <v>42</v>
      </c>
    </row>
    <row r="56" spans="1:10">
      <c r="A56" s="19" t="s">
        <v>92</v>
      </c>
      <c r="B56" s="19" t="s">
        <v>611</v>
      </c>
      <c r="C56" s="19" t="s">
        <v>155</v>
      </c>
      <c r="D56" s="19" t="s">
        <v>157</v>
      </c>
      <c r="E56" s="19" t="s">
        <v>557</v>
      </c>
      <c r="G56">
        <v>33</v>
      </c>
      <c r="H56">
        <v>82</v>
      </c>
      <c r="I56">
        <v>412.3</v>
      </c>
      <c r="J56">
        <v>42</v>
      </c>
    </row>
    <row r="57" spans="1:10">
      <c r="A57" s="19" t="s">
        <v>92</v>
      </c>
      <c r="B57" s="19" t="s">
        <v>612</v>
      </c>
      <c r="C57" s="19" t="s">
        <v>155</v>
      </c>
      <c r="D57" s="19" t="s">
        <v>157</v>
      </c>
      <c r="E57" s="19" t="s">
        <v>557</v>
      </c>
      <c r="G57">
        <v>25</v>
      </c>
      <c r="H57">
        <v>66</v>
      </c>
      <c r="I57">
        <v>412.3</v>
      </c>
      <c r="J57">
        <v>42</v>
      </c>
    </row>
    <row r="58" spans="1:10">
      <c r="A58" s="19" t="s">
        <v>92</v>
      </c>
      <c r="B58" s="19" t="s">
        <v>613</v>
      </c>
      <c r="C58" s="19" t="s">
        <v>155</v>
      </c>
      <c r="D58" s="19" t="s">
        <v>157</v>
      </c>
      <c r="E58" s="19" t="s">
        <v>557</v>
      </c>
      <c r="G58">
        <v>353</v>
      </c>
      <c r="H58">
        <v>64</v>
      </c>
      <c r="I58">
        <v>412.3</v>
      </c>
      <c r="J58">
        <v>42</v>
      </c>
    </row>
    <row r="59" spans="1:10">
      <c r="A59" s="19" t="s">
        <v>93</v>
      </c>
      <c r="B59" s="19" t="s">
        <v>614</v>
      </c>
      <c r="C59" s="19" t="s">
        <v>155</v>
      </c>
      <c r="D59" s="19" t="s">
        <v>157</v>
      </c>
      <c r="E59" s="19" t="s">
        <v>557</v>
      </c>
      <c r="G59">
        <v>349</v>
      </c>
      <c r="H59">
        <v>76</v>
      </c>
      <c r="I59">
        <v>412.3</v>
      </c>
      <c r="J59">
        <v>42</v>
      </c>
    </row>
    <row r="60" spans="1:10">
      <c r="A60" s="19" t="s">
        <v>93</v>
      </c>
      <c r="B60" s="19" t="s">
        <v>615</v>
      </c>
      <c r="C60" s="19" t="s">
        <v>155</v>
      </c>
      <c r="D60" s="19" t="s">
        <v>157</v>
      </c>
      <c r="E60" s="19" t="s">
        <v>557</v>
      </c>
      <c r="G60">
        <v>351</v>
      </c>
      <c r="H60">
        <v>76</v>
      </c>
      <c r="I60">
        <v>412.3</v>
      </c>
      <c r="J60">
        <v>42</v>
      </c>
    </row>
    <row r="61" spans="1:10">
      <c r="A61" s="19" t="s">
        <v>93</v>
      </c>
      <c r="B61" s="19" t="s">
        <v>616</v>
      </c>
      <c r="C61" s="19" t="s">
        <v>155</v>
      </c>
      <c r="D61" s="19" t="s">
        <v>157</v>
      </c>
      <c r="E61" s="19" t="s">
        <v>557</v>
      </c>
      <c r="G61">
        <v>5</v>
      </c>
      <c r="H61">
        <v>51</v>
      </c>
      <c r="I61">
        <v>412.3</v>
      </c>
      <c r="J61">
        <v>42</v>
      </c>
    </row>
    <row r="62" spans="1:10">
      <c r="A62" s="19" t="s">
        <v>93</v>
      </c>
      <c r="B62" s="19" t="s">
        <v>617</v>
      </c>
      <c r="C62" s="19" t="s">
        <v>155</v>
      </c>
      <c r="D62" s="19" t="s">
        <v>157</v>
      </c>
      <c r="E62" s="19" t="s">
        <v>557</v>
      </c>
      <c r="G62">
        <v>9</v>
      </c>
      <c r="H62">
        <v>47</v>
      </c>
      <c r="I62">
        <v>412.3</v>
      </c>
      <c r="J62">
        <v>42</v>
      </c>
    </row>
    <row r="63" spans="1:10">
      <c r="A63" s="19" t="s">
        <v>93</v>
      </c>
      <c r="B63" s="19" t="s">
        <v>618</v>
      </c>
      <c r="C63" s="19" t="s">
        <v>155</v>
      </c>
      <c r="D63" s="19" t="s">
        <v>157</v>
      </c>
      <c r="E63" s="19" t="s">
        <v>557</v>
      </c>
      <c r="G63">
        <v>13</v>
      </c>
      <c r="H63">
        <v>47</v>
      </c>
      <c r="I63">
        <v>412.3</v>
      </c>
      <c r="J63">
        <v>42</v>
      </c>
    </row>
    <row r="64" spans="1:10">
      <c r="A64" s="19" t="s">
        <v>94</v>
      </c>
      <c r="B64" s="19" t="s">
        <v>619</v>
      </c>
      <c r="C64" s="19" t="s">
        <v>155</v>
      </c>
      <c r="D64" s="19" t="s">
        <v>157</v>
      </c>
      <c r="E64" s="19" t="s">
        <v>557</v>
      </c>
      <c r="G64">
        <v>141</v>
      </c>
      <c r="H64">
        <v>86</v>
      </c>
      <c r="I64">
        <v>412.3</v>
      </c>
      <c r="J64">
        <v>42</v>
      </c>
    </row>
    <row r="65" spans="1:10">
      <c r="A65" s="19" t="s">
        <v>94</v>
      </c>
      <c r="B65" s="19" t="s">
        <v>620</v>
      </c>
      <c r="C65" s="19" t="s">
        <v>155</v>
      </c>
      <c r="D65" s="19" t="s">
        <v>157</v>
      </c>
      <c r="E65" s="19" t="s">
        <v>557</v>
      </c>
      <c r="G65">
        <v>141</v>
      </c>
      <c r="H65">
        <v>85</v>
      </c>
      <c r="I65">
        <v>412.3</v>
      </c>
      <c r="J65">
        <v>42</v>
      </c>
    </row>
    <row r="66" spans="1:10">
      <c r="A66" s="19" t="s">
        <v>94</v>
      </c>
      <c r="B66" s="19" t="s">
        <v>621</v>
      </c>
      <c r="C66" s="19" t="s">
        <v>155</v>
      </c>
      <c r="D66" s="19" t="s">
        <v>157</v>
      </c>
      <c r="E66" s="19" t="s">
        <v>557</v>
      </c>
      <c r="G66">
        <v>142</v>
      </c>
      <c r="H66">
        <v>87</v>
      </c>
      <c r="I66">
        <v>412.3</v>
      </c>
      <c r="J66">
        <v>42</v>
      </c>
    </row>
    <row r="67" spans="1:10">
      <c r="A67" s="19" t="s">
        <v>94</v>
      </c>
      <c r="B67" s="19" t="s">
        <v>622</v>
      </c>
      <c r="C67" s="19" t="s">
        <v>155</v>
      </c>
      <c r="D67" s="19" t="s">
        <v>157</v>
      </c>
      <c r="E67" s="19" t="s">
        <v>557</v>
      </c>
      <c r="G67">
        <v>142</v>
      </c>
      <c r="H67">
        <v>83</v>
      </c>
      <c r="I67">
        <v>412.3</v>
      </c>
      <c r="J67">
        <v>42</v>
      </c>
    </row>
    <row r="68" spans="1:10">
      <c r="A68" s="19" t="s">
        <v>94</v>
      </c>
      <c r="B68" s="19" t="s">
        <v>623</v>
      </c>
      <c r="C68" s="19" t="s">
        <v>155</v>
      </c>
      <c r="D68" s="19" t="s">
        <v>157</v>
      </c>
      <c r="E68" s="19" t="s">
        <v>557</v>
      </c>
      <c r="G68">
        <v>140</v>
      </c>
      <c r="H68">
        <v>87</v>
      </c>
      <c r="I68">
        <v>412.3</v>
      </c>
      <c r="J68">
        <v>42</v>
      </c>
    </row>
    <row r="69" spans="1:10">
      <c r="A69" s="19" t="s">
        <v>95</v>
      </c>
      <c r="B69" s="19" t="s">
        <v>624</v>
      </c>
      <c r="C69" s="19" t="s">
        <v>155</v>
      </c>
      <c r="D69" s="19" t="s">
        <v>157</v>
      </c>
      <c r="E69" s="19" t="s">
        <v>557</v>
      </c>
      <c r="G69">
        <v>163</v>
      </c>
      <c r="H69">
        <v>34</v>
      </c>
      <c r="I69">
        <v>412.3</v>
      </c>
      <c r="J69">
        <v>42</v>
      </c>
    </row>
    <row r="70" spans="1:10">
      <c r="A70" s="19" t="s">
        <v>95</v>
      </c>
      <c r="B70" s="19" t="s">
        <v>625</v>
      </c>
      <c r="C70" s="19" t="s">
        <v>155</v>
      </c>
      <c r="D70" s="19" t="s">
        <v>157</v>
      </c>
      <c r="E70" s="19" t="s">
        <v>557</v>
      </c>
      <c r="G70">
        <v>156</v>
      </c>
      <c r="H70">
        <v>41</v>
      </c>
      <c r="I70">
        <v>412.3</v>
      </c>
      <c r="J70">
        <v>42</v>
      </c>
    </row>
    <row r="71" spans="1:10">
      <c r="A71" s="19" t="s">
        <v>95</v>
      </c>
      <c r="B71" s="19" t="s">
        <v>626</v>
      </c>
      <c r="C71" s="19" t="s">
        <v>155</v>
      </c>
      <c r="D71" s="19" t="s">
        <v>157</v>
      </c>
      <c r="E71" s="19" t="s">
        <v>557</v>
      </c>
      <c r="G71">
        <v>149</v>
      </c>
      <c r="H71">
        <v>47</v>
      </c>
      <c r="I71">
        <v>412.3</v>
      </c>
      <c r="J71">
        <v>42</v>
      </c>
    </row>
    <row r="72" spans="1:10">
      <c r="A72" s="19" t="s">
        <v>95</v>
      </c>
      <c r="B72" s="19" t="s">
        <v>627</v>
      </c>
      <c r="C72" s="19" t="s">
        <v>155</v>
      </c>
      <c r="D72" s="19" t="s">
        <v>157</v>
      </c>
      <c r="E72" s="19" t="s">
        <v>557</v>
      </c>
      <c r="G72">
        <v>150</v>
      </c>
      <c r="H72">
        <v>40</v>
      </c>
      <c r="I72">
        <v>412.3</v>
      </c>
      <c r="J72">
        <v>42</v>
      </c>
    </row>
    <row r="73" spans="1:10">
      <c r="A73" s="19" t="s">
        <v>95</v>
      </c>
      <c r="B73" s="19" t="s">
        <v>628</v>
      </c>
      <c r="C73" s="19" t="s">
        <v>155</v>
      </c>
      <c r="D73" s="19" t="s">
        <v>157</v>
      </c>
      <c r="E73" s="19" t="s">
        <v>557</v>
      </c>
      <c r="G73">
        <v>109</v>
      </c>
      <c r="H73">
        <v>63</v>
      </c>
      <c r="I73">
        <v>412.3</v>
      </c>
      <c r="J73">
        <v>42</v>
      </c>
    </row>
    <row r="74" spans="1:10">
      <c r="A74" s="19" t="s">
        <v>97</v>
      </c>
      <c r="B74" s="19" t="s">
        <v>629</v>
      </c>
      <c r="C74" s="19" t="s">
        <v>155</v>
      </c>
      <c r="D74" s="19" t="s">
        <v>157</v>
      </c>
      <c r="E74" s="19" t="s">
        <v>557</v>
      </c>
      <c r="G74">
        <v>102</v>
      </c>
      <c r="H74">
        <v>73</v>
      </c>
      <c r="I74">
        <v>412.3</v>
      </c>
      <c r="J74">
        <v>42</v>
      </c>
    </row>
    <row r="75" spans="1:10">
      <c r="A75" s="19" t="s">
        <v>97</v>
      </c>
      <c r="B75" s="19" t="s">
        <v>630</v>
      </c>
      <c r="C75" s="19" t="s">
        <v>155</v>
      </c>
      <c r="D75" s="19" t="s">
        <v>157</v>
      </c>
      <c r="E75" s="19" t="s">
        <v>557</v>
      </c>
      <c r="G75">
        <v>100</v>
      </c>
      <c r="H75">
        <v>73</v>
      </c>
      <c r="I75">
        <v>412.3</v>
      </c>
      <c r="J75">
        <v>42</v>
      </c>
    </row>
    <row r="76" spans="1:10">
      <c r="A76" s="19" t="s">
        <v>97</v>
      </c>
      <c r="B76" s="19" t="s">
        <v>631</v>
      </c>
      <c r="C76" s="19" t="s">
        <v>155</v>
      </c>
      <c r="D76" s="19" t="s">
        <v>157</v>
      </c>
      <c r="E76" s="19" t="s">
        <v>557</v>
      </c>
      <c r="G76">
        <v>101</v>
      </c>
      <c r="H76">
        <v>76</v>
      </c>
      <c r="I76">
        <v>412.3</v>
      </c>
      <c r="J76">
        <v>42</v>
      </c>
    </row>
    <row r="77" spans="1:10">
      <c r="A77" s="19" t="s">
        <v>97</v>
      </c>
      <c r="B77" s="19" t="s">
        <v>632</v>
      </c>
      <c r="C77" s="19" t="s">
        <v>155</v>
      </c>
      <c r="D77" s="19" t="s">
        <v>157</v>
      </c>
      <c r="E77" s="19" t="s">
        <v>557</v>
      </c>
      <c r="G77">
        <v>102</v>
      </c>
      <c r="H77">
        <v>77</v>
      </c>
      <c r="I77">
        <v>412.3</v>
      </c>
      <c r="J77">
        <v>42</v>
      </c>
    </row>
    <row r="78" spans="1:10">
      <c r="A78" s="19" t="s">
        <v>97</v>
      </c>
      <c r="B78" s="19" t="s">
        <v>633</v>
      </c>
      <c r="C78" s="19" t="s">
        <v>155</v>
      </c>
      <c r="D78" s="19" t="s">
        <v>157</v>
      </c>
      <c r="E78" s="19" t="s">
        <v>557</v>
      </c>
      <c r="G78">
        <v>97</v>
      </c>
      <c r="H78">
        <v>76</v>
      </c>
      <c r="I78">
        <v>412.3</v>
      </c>
      <c r="J78">
        <v>42</v>
      </c>
    </row>
    <row r="79" spans="1:10">
      <c r="A79" s="19" t="s">
        <v>97</v>
      </c>
      <c r="B79" s="19" t="s">
        <v>634</v>
      </c>
      <c r="C79" s="19" t="s">
        <v>155</v>
      </c>
      <c r="D79" s="19" t="s">
        <v>157</v>
      </c>
      <c r="E79" s="19" t="s">
        <v>557</v>
      </c>
      <c r="G79">
        <v>84</v>
      </c>
      <c r="H79">
        <v>88</v>
      </c>
      <c r="I79">
        <v>412.3</v>
      </c>
      <c r="J79">
        <v>42</v>
      </c>
    </row>
    <row r="80" spans="1:10">
      <c r="A80" s="19" t="s">
        <v>97</v>
      </c>
      <c r="B80" s="19" t="s">
        <v>635</v>
      </c>
      <c r="C80" s="19" t="s">
        <v>155</v>
      </c>
      <c r="D80" s="19" t="s">
        <v>157</v>
      </c>
      <c r="E80" s="19" t="s">
        <v>557</v>
      </c>
      <c r="G80">
        <v>92</v>
      </c>
      <c r="H80">
        <v>89</v>
      </c>
      <c r="I80">
        <v>412.3</v>
      </c>
      <c r="J80">
        <v>42</v>
      </c>
    </row>
    <row r="81" spans="1:10">
      <c r="A81" s="19" t="s">
        <v>97</v>
      </c>
      <c r="B81" s="19" t="s">
        <v>636</v>
      </c>
      <c r="C81" s="19" t="s">
        <v>155</v>
      </c>
      <c r="D81" s="19" t="s">
        <v>157</v>
      </c>
      <c r="E81" s="19" t="s">
        <v>557</v>
      </c>
      <c r="G81">
        <v>87</v>
      </c>
      <c r="H81">
        <v>90</v>
      </c>
      <c r="I81">
        <v>412.3</v>
      </c>
      <c r="J81">
        <v>42</v>
      </c>
    </row>
    <row r="82" spans="1:10">
      <c r="A82" s="19" t="s">
        <v>98</v>
      </c>
      <c r="B82" s="19" t="s">
        <v>637</v>
      </c>
      <c r="C82" s="19" t="s">
        <v>155</v>
      </c>
      <c r="D82" s="19" t="s">
        <v>157</v>
      </c>
      <c r="E82" s="19" t="s">
        <v>557</v>
      </c>
      <c r="G82">
        <v>32</v>
      </c>
      <c r="H82">
        <v>76</v>
      </c>
      <c r="I82">
        <v>412.3</v>
      </c>
      <c r="J82">
        <v>42</v>
      </c>
    </row>
    <row r="83" spans="1:10">
      <c r="A83" s="19" t="s">
        <v>98</v>
      </c>
      <c r="B83" s="19" t="s">
        <v>638</v>
      </c>
      <c r="C83" s="19" t="s">
        <v>155</v>
      </c>
      <c r="D83" s="19" t="s">
        <v>157</v>
      </c>
      <c r="E83" s="19" t="s">
        <v>557</v>
      </c>
      <c r="G83">
        <v>87</v>
      </c>
      <c r="H83">
        <v>56</v>
      </c>
      <c r="I83">
        <v>412.3</v>
      </c>
      <c r="J83">
        <v>42</v>
      </c>
    </row>
    <row r="84" spans="1:10">
      <c r="A84" s="19" t="s">
        <v>98</v>
      </c>
      <c r="B84" s="19" t="s">
        <v>639</v>
      </c>
      <c r="C84" s="19" t="s">
        <v>155</v>
      </c>
      <c r="D84" s="19" t="s">
        <v>157</v>
      </c>
      <c r="E84" s="19" t="s">
        <v>557</v>
      </c>
      <c r="G84">
        <v>77</v>
      </c>
      <c r="H84">
        <v>42</v>
      </c>
      <c r="I84">
        <v>412.3</v>
      </c>
      <c r="J84">
        <v>42</v>
      </c>
    </row>
    <row r="85" spans="1:10">
      <c r="A85" s="19" t="s">
        <v>98</v>
      </c>
      <c r="B85" s="19" t="s">
        <v>640</v>
      </c>
      <c r="C85" s="19" t="s">
        <v>155</v>
      </c>
      <c r="D85" s="19" t="s">
        <v>157</v>
      </c>
      <c r="E85" s="19" t="s">
        <v>557</v>
      </c>
      <c r="G85">
        <v>55</v>
      </c>
      <c r="H85">
        <v>40</v>
      </c>
      <c r="I85">
        <v>412.3</v>
      </c>
      <c r="J85">
        <v>42</v>
      </c>
    </row>
    <row r="86" spans="1:10">
      <c r="A86" s="19" t="s">
        <v>98</v>
      </c>
      <c r="B86" s="19" t="s">
        <v>641</v>
      </c>
      <c r="C86" s="19" t="s">
        <v>155</v>
      </c>
      <c r="D86" s="19" t="s">
        <v>157</v>
      </c>
      <c r="E86" s="19" t="s">
        <v>557</v>
      </c>
      <c r="G86">
        <v>42</v>
      </c>
      <c r="H86">
        <v>46</v>
      </c>
      <c r="I86">
        <v>412.3</v>
      </c>
      <c r="J86">
        <v>42</v>
      </c>
    </row>
    <row r="87" spans="1:10">
      <c r="A87" s="19" t="s">
        <v>99</v>
      </c>
      <c r="B87" s="19" t="s">
        <v>642</v>
      </c>
      <c r="C87" s="19" t="s">
        <v>155</v>
      </c>
      <c r="D87" s="19" t="s">
        <v>157</v>
      </c>
      <c r="E87" s="19" t="s">
        <v>557</v>
      </c>
      <c r="G87">
        <v>115</v>
      </c>
      <c r="H87">
        <v>36</v>
      </c>
      <c r="I87">
        <v>412.3</v>
      </c>
      <c r="J87">
        <v>42</v>
      </c>
    </row>
    <row r="88" spans="1:10">
      <c r="A88" s="19" t="s">
        <v>99</v>
      </c>
      <c r="B88" s="19" t="s">
        <v>643</v>
      </c>
      <c r="C88" s="19" t="s">
        <v>155</v>
      </c>
      <c r="D88" s="19" t="s">
        <v>157</v>
      </c>
      <c r="E88" s="19" t="s">
        <v>557</v>
      </c>
      <c r="G88">
        <v>119</v>
      </c>
      <c r="H88">
        <v>30</v>
      </c>
      <c r="I88">
        <v>412.3</v>
      </c>
      <c r="J88">
        <v>42</v>
      </c>
    </row>
    <row r="89" spans="1:10">
      <c r="A89" s="19" t="s">
        <v>99</v>
      </c>
      <c r="B89" s="19" t="s">
        <v>644</v>
      </c>
      <c r="C89" s="19" t="s">
        <v>155</v>
      </c>
      <c r="D89" s="19" t="s">
        <v>157</v>
      </c>
      <c r="E89" s="19" t="s">
        <v>557</v>
      </c>
      <c r="G89">
        <v>62</v>
      </c>
      <c r="H89">
        <v>40</v>
      </c>
      <c r="I89">
        <v>412.3</v>
      </c>
      <c r="J89">
        <v>42</v>
      </c>
    </row>
    <row r="90" spans="1:10">
      <c r="A90" s="19" t="s">
        <v>99</v>
      </c>
      <c r="B90" s="19" t="s">
        <v>645</v>
      </c>
      <c r="C90" s="19" t="s">
        <v>155</v>
      </c>
      <c r="D90" s="19" t="s">
        <v>157</v>
      </c>
      <c r="E90" s="19" t="s">
        <v>557</v>
      </c>
      <c r="G90">
        <v>82</v>
      </c>
      <c r="H90">
        <v>40</v>
      </c>
      <c r="I90">
        <v>412.3</v>
      </c>
      <c r="J90">
        <v>42</v>
      </c>
    </row>
    <row r="91" spans="1:10">
      <c r="A91" s="19" t="s">
        <v>99</v>
      </c>
      <c r="B91" s="19" t="s">
        <v>646</v>
      </c>
      <c r="C91" s="19" t="s">
        <v>155</v>
      </c>
      <c r="D91" s="19" t="s">
        <v>157</v>
      </c>
      <c r="E91" s="19" t="s">
        <v>557</v>
      </c>
      <c r="G91">
        <v>78</v>
      </c>
      <c r="H91">
        <v>41</v>
      </c>
      <c r="I91">
        <v>412.3</v>
      </c>
      <c r="J91">
        <v>42</v>
      </c>
    </row>
    <row r="92" spans="1:10">
      <c r="A92" s="19" t="s">
        <v>100</v>
      </c>
      <c r="B92" s="19" t="s">
        <v>647</v>
      </c>
      <c r="C92" s="19" t="s">
        <v>155</v>
      </c>
      <c r="D92" s="19" t="s">
        <v>157</v>
      </c>
      <c r="E92" s="19" t="s">
        <v>557</v>
      </c>
      <c r="G92">
        <v>85</v>
      </c>
      <c r="H92">
        <v>52</v>
      </c>
      <c r="I92">
        <v>412.3</v>
      </c>
      <c r="J92">
        <v>42</v>
      </c>
    </row>
    <row r="93" spans="1:10">
      <c r="A93" s="19" t="s">
        <v>100</v>
      </c>
      <c r="B93" s="19" t="s">
        <v>648</v>
      </c>
      <c r="C93" s="19" t="s">
        <v>155</v>
      </c>
      <c r="D93" s="19" t="s">
        <v>157</v>
      </c>
      <c r="E93" s="19" t="s">
        <v>557</v>
      </c>
      <c r="G93">
        <v>94</v>
      </c>
      <c r="H93">
        <v>54</v>
      </c>
      <c r="I93">
        <v>412.3</v>
      </c>
      <c r="J93">
        <v>42</v>
      </c>
    </row>
    <row r="94" spans="1:10">
      <c r="A94" s="19" t="s">
        <v>100</v>
      </c>
      <c r="B94" s="19" t="s">
        <v>649</v>
      </c>
      <c r="C94" s="19" t="s">
        <v>155</v>
      </c>
      <c r="D94" s="19" t="s">
        <v>157</v>
      </c>
      <c r="E94" s="19" t="s">
        <v>557</v>
      </c>
      <c r="G94">
        <v>88</v>
      </c>
      <c r="H94">
        <v>66</v>
      </c>
      <c r="I94">
        <v>412.3</v>
      </c>
      <c r="J94">
        <v>42</v>
      </c>
    </row>
    <row r="95" spans="1:10">
      <c r="A95" s="19" t="s">
        <v>100</v>
      </c>
      <c r="B95" s="19" t="s">
        <v>650</v>
      </c>
      <c r="C95" s="19" t="s">
        <v>155</v>
      </c>
      <c r="D95" s="19" t="s">
        <v>157</v>
      </c>
      <c r="E95" s="19" t="s">
        <v>557</v>
      </c>
      <c r="G95">
        <v>85</v>
      </c>
      <c r="H95">
        <v>67</v>
      </c>
      <c r="I95">
        <v>412.3</v>
      </c>
      <c r="J95">
        <v>42</v>
      </c>
    </row>
    <row r="96" spans="1:10">
      <c r="A96" s="19" t="s">
        <v>101</v>
      </c>
      <c r="B96" s="19" t="s">
        <v>651</v>
      </c>
      <c r="C96" s="19" t="s">
        <v>155</v>
      </c>
      <c r="D96" s="19" t="s">
        <v>157</v>
      </c>
      <c r="E96" s="19" t="s">
        <v>557</v>
      </c>
      <c r="G96">
        <v>133</v>
      </c>
      <c r="H96">
        <v>34</v>
      </c>
      <c r="I96">
        <v>412.3</v>
      </c>
      <c r="J96">
        <v>42</v>
      </c>
    </row>
    <row r="97" spans="1:10">
      <c r="A97" s="19" t="s">
        <v>101</v>
      </c>
      <c r="B97" s="19" t="s">
        <v>652</v>
      </c>
      <c r="C97" s="19" t="s">
        <v>155</v>
      </c>
      <c r="D97" s="19" t="s">
        <v>157</v>
      </c>
      <c r="E97" s="19" t="s">
        <v>557</v>
      </c>
      <c r="G97">
        <v>121</v>
      </c>
      <c r="H97">
        <v>38</v>
      </c>
      <c r="I97">
        <v>412.3</v>
      </c>
      <c r="J97">
        <v>42</v>
      </c>
    </row>
    <row r="98" spans="1:10">
      <c r="A98" s="19" t="s">
        <v>101</v>
      </c>
      <c r="B98" s="19" t="s">
        <v>653</v>
      </c>
      <c r="C98" s="19" t="s">
        <v>155</v>
      </c>
      <c r="D98" s="19" t="s">
        <v>157</v>
      </c>
      <c r="E98" s="19" t="s">
        <v>557</v>
      </c>
      <c r="G98">
        <v>115</v>
      </c>
      <c r="H98">
        <v>46</v>
      </c>
      <c r="I98">
        <v>412.3</v>
      </c>
      <c r="J98">
        <v>42</v>
      </c>
    </row>
    <row r="99" spans="1:10">
      <c r="A99" s="19" t="s">
        <v>101</v>
      </c>
      <c r="B99" s="19" t="s">
        <v>654</v>
      </c>
      <c r="C99" s="19" t="s">
        <v>155</v>
      </c>
      <c r="D99" s="19" t="s">
        <v>157</v>
      </c>
      <c r="E99" s="19" t="s">
        <v>557</v>
      </c>
      <c r="G99">
        <v>154</v>
      </c>
      <c r="H99">
        <v>46</v>
      </c>
      <c r="I99">
        <v>412.3</v>
      </c>
      <c r="J99">
        <v>42</v>
      </c>
    </row>
    <row r="100" spans="1:10">
      <c r="A100" s="19" t="s">
        <v>101</v>
      </c>
      <c r="B100" s="19" t="s">
        <v>655</v>
      </c>
      <c r="C100" s="19" t="s">
        <v>155</v>
      </c>
      <c r="D100" s="19" t="s">
        <v>157</v>
      </c>
      <c r="E100" s="19" t="s">
        <v>557</v>
      </c>
      <c r="G100">
        <v>158</v>
      </c>
      <c r="H100">
        <v>44</v>
      </c>
      <c r="I100">
        <v>412.3</v>
      </c>
      <c r="J100">
        <v>42</v>
      </c>
    </row>
    <row r="101" spans="1:10">
      <c r="A101" s="19" t="s">
        <v>103</v>
      </c>
      <c r="B101" s="19" t="s">
        <v>656</v>
      </c>
      <c r="C101" s="19" t="s">
        <v>155</v>
      </c>
      <c r="D101" s="19" t="s">
        <v>157</v>
      </c>
      <c r="E101" s="19" t="s">
        <v>557</v>
      </c>
      <c r="G101">
        <v>76</v>
      </c>
      <c r="H101">
        <v>34</v>
      </c>
      <c r="I101">
        <v>412.3</v>
      </c>
      <c r="J101">
        <v>42</v>
      </c>
    </row>
    <row r="102" spans="1:10">
      <c r="A102" s="19" t="s">
        <v>103</v>
      </c>
      <c r="B102" s="19" t="s">
        <v>657</v>
      </c>
      <c r="C102" s="19" t="s">
        <v>155</v>
      </c>
      <c r="D102" s="19" t="s">
        <v>157</v>
      </c>
      <c r="E102" s="19" t="s">
        <v>557</v>
      </c>
      <c r="G102">
        <v>74</v>
      </c>
      <c r="H102">
        <v>38</v>
      </c>
      <c r="I102">
        <v>412.3</v>
      </c>
      <c r="J102">
        <v>42</v>
      </c>
    </row>
    <row r="103" spans="1:10">
      <c r="A103" s="19" t="s">
        <v>103</v>
      </c>
      <c r="B103" s="19" t="s">
        <v>658</v>
      </c>
      <c r="C103" s="19" t="s">
        <v>155</v>
      </c>
      <c r="D103" s="19" t="s">
        <v>157</v>
      </c>
      <c r="E103" s="19" t="s">
        <v>557</v>
      </c>
      <c r="G103">
        <v>70</v>
      </c>
      <c r="H103">
        <v>39</v>
      </c>
      <c r="I103">
        <v>412.3</v>
      </c>
      <c r="J103">
        <v>42</v>
      </c>
    </row>
    <row r="104" spans="1:10">
      <c r="A104" s="19" t="s">
        <v>103</v>
      </c>
      <c r="B104" s="19" t="s">
        <v>659</v>
      </c>
      <c r="C104" s="19" t="s">
        <v>155</v>
      </c>
      <c r="D104" s="19" t="s">
        <v>157</v>
      </c>
      <c r="E104" s="19" t="s">
        <v>557</v>
      </c>
      <c r="G104">
        <v>68</v>
      </c>
      <c r="H104">
        <v>38</v>
      </c>
      <c r="I104">
        <v>412.3</v>
      </c>
      <c r="J104">
        <v>42</v>
      </c>
    </row>
    <row r="105" spans="1:10">
      <c r="A105" s="19" t="s">
        <v>104</v>
      </c>
      <c r="B105" s="19" t="s">
        <v>660</v>
      </c>
      <c r="C105" s="19" t="s">
        <v>155</v>
      </c>
      <c r="D105" s="19" t="s">
        <v>157</v>
      </c>
      <c r="E105" s="19" t="s">
        <v>557</v>
      </c>
      <c r="G105">
        <v>124</v>
      </c>
      <c r="H105">
        <v>58</v>
      </c>
      <c r="I105">
        <v>412.3</v>
      </c>
      <c r="J105">
        <v>42</v>
      </c>
    </row>
    <row r="106" spans="1:10">
      <c r="A106" s="19" t="s">
        <v>104</v>
      </c>
      <c r="B106" s="19" t="s">
        <v>661</v>
      </c>
      <c r="C106" s="19" t="s">
        <v>155</v>
      </c>
      <c r="D106" s="19" t="s">
        <v>157</v>
      </c>
      <c r="E106" s="19" t="s">
        <v>557</v>
      </c>
      <c r="G106">
        <v>117</v>
      </c>
      <c r="H106">
        <v>70</v>
      </c>
      <c r="I106">
        <v>412.3</v>
      </c>
      <c r="J106">
        <v>42</v>
      </c>
    </row>
    <row r="107" spans="1:10">
      <c r="A107" s="19" t="s">
        <v>104</v>
      </c>
      <c r="B107" s="19" t="s">
        <v>662</v>
      </c>
      <c r="C107" s="19" t="s">
        <v>155</v>
      </c>
      <c r="D107" s="19" t="s">
        <v>157</v>
      </c>
      <c r="E107" s="19" t="s">
        <v>557</v>
      </c>
      <c r="G107">
        <v>102</v>
      </c>
      <c r="H107">
        <v>39</v>
      </c>
      <c r="I107">
        <v>412.3</v>
      </c>
      <c r="J107">
        <v>42</v>
      </c>
    </row>
    <row r="108" spans="1:10">
      <c r="A108" s="19" t="s">
        <v>104</v>
      </c>
      <c r="B108" s="19" t="s">
        <v>663</v>
      </c>
      <c r="C108" s="19" t="s">
        <v>155</v>
      </c>
      <c r="D108" s="19" t="s">
        <v>157</v>
      </c>
      <c r="E108" s="19" t="s">
        <v>557</v>
      </c>
      <c r="G108">
        <v>119</v>
      </c>
      <c r="H108">
        <v>66</v>
      </c>
      <c r="I108">
        <v>412.3</v>
      </c>
      <c r="J108">
        <v>42</v>
      </c>
    </row>
    <row r="109" spans="1:10">
      <c r="A109" s="19" t="s">
        <v>104</v>
      </c>
      <c r="B109" s="19" t="s">
        <v>664</v>
      </c>
      <c r="C109" s="19" t="s">
        <v>155</v>
      </c>
      <c r="D109" s="19" t="s">
        <v>157</v>
      </c>
      <c r="E109" s="19" t="s">
        <v>557</v>
      </c>
      <c r="G109">
        <v>118</v>
      </c>
      <c r="H109">
        <v>70</v>
      </c>
      <c r="I109">
        <v>412.3</v>
      </c>
      <c r="J109">
        <v>42</v>
      </c>
    </row>
    <row r="110" spans="1:10">
      <c r="A110" s="19" t="s">
        <v>105</v>
      </c>
      <c r="B110" s="19" t="s">
        <v>665</v>
      </c>
      <c r="C110" s="19" t="s">
        <v>155</v>
      </c>
      <c r="D110" s="19" t="s">
        <v>157</v>
      </c>
      <c r="E110" s="19" t="s">
        <v>557</v>
      </c>
      <c r="G110">
        <v>124</v>
      </c>
      <c r="H110">
        <v>42</v>
      </c>
      <c r="I110">
        <v>412.3</v>
      </c>
      <c r="J110">
        <v>42</v>
      </c>
    </row>
    <row r="111" spans="1:10">
      <c r="A111" s="19" t="s">
        <v>105</v>
      </c>
      <c r="B111" s="19" t="s">
        <v>666</v>
      </c>
      <c r="C111" s="19" t="s">
        <v>155</v>
      </c>
      <c r="D111" s="19" t="s">
        <v>157</v>
      </c>
      <c r="E111" s="19" t="s">
        <v>557</v>
      </c>
      <c r="G111">
        <v>126</v>
      </c>
      <c r="H111">
        <v>39</v>
      </c>
      <c r="I111">
        <v>412.3</v>
      </c>
      <c r="J111">
        <v>42</v>
      </c>
    </row>
    <row r="112" spans="1:10">
      <c r="A112" s="19" t="s">
        <v>105</v>
      </c>
      <c r="B112" s="19" t="s">
        <v>667</v>
      </c>
      <c r="C112" s="19" t="s">
        <v>155</v>
      </c>
      <c r="D112" s="19" t="s">
        <v>157</v>
      </c>
      <c r="E112" s="19" t="s">
        <v>557</v>
      </c>
      <c r="G112">
        <v>128</v>
      </c>
      <c r="H112">
        <v>40</v>
      </c>
      <c r="I112">
        <v>412.3</v>
      </c>
      <c r="J112">
        <v>42</v>
      </c>
    </row>
    <row r="113" spans="1:10">
      <c r="A113" s="19" t="s">
        <v>105</v>
      </c>
      <c r="B113" s="19" t="s">
        <v>668</v>
      </c>
      <c r="C113" s="19" t="s">
        <v>155</v>
      </c>
      <c r="D113" s="19" t="s">
        <v>157</v>
      </c>
      <c r="E113" s="19" t="s">
        <v>557</v>
      </c>
      <c r="G113">
        <v>120</v>
      </c>
      <c r="H113">
        <v>37</v>
      </c>
      <c r="I113">
        <v>412.3</v>
      </c>
      <c r="J113">
        <v>42</v>
      </c>
    </row>
    <row r="114" spans="1:10">
      <c r="A114" s="19" t="s">
        <v>105</v>
      </c>
      <c r="B114" s="19" t="s">
        <v>669</v>
      </c>
      <c r="C114" s="19" t="s">
        <v>155</v>
      </c>
      <c r="D114" s="19" t="s">
        <v>157</v>
      </c>
      <c r="E114" s="19" t="s">
        <v>557</v>
      </c>
      <c r="G114">
        <v>141</v>
      </c>
      <c r="H114">
        <v>45</v>
      </c>
      <c r="I114">
        <v>412.3</v>
      </c>
      <c r="J114">
        <v>42</v>
      </c>
    </row>
    <row r="115" spans="1:10">
      <c r="A115" s="19" t="s">
        <v>106</v>
      </c>
      <c r="B115" s="19" t="s">
        <v>670</v>
      </c>
      <c r="C115" s="19" t="s">
        <v>155</v>
      </c>
      <c r="D115" s="19" t="s">
        <v>157</v>
      </c>
      <c r="E115" s="19" t="s">
        <v>557</v>
      </c>
      <c r="G115">
        <v>81</v>
      </c>
      <c r="H115">
        <v>46</v>
      </c>
      <c r="I115">
        <v>412.3</v>
      </c>
      <c r="J115">
        <v>42</v>
      </c>
    </row>
    <row r="116" spans="1:10">
      <c r="A116" s="19" t="s">
        <v>106</v>
      </c>
      <c r="B116" s="19" t="s">
        <v>671</v>
      </c>
      <c r="C116" s="19" t="s">
        <v>155</v>
      </c>
      <c r="D116" s="19" t="s">
        <v>157</v>
      </c>
      <c r="E116" s="19" t="s">
        <v>557</v>
      </c>
      <c r="G116">
        <v>84</v>
      </c>
      <c r="H116">
        <v>49</v>
      </c>
      <c r="I116">
        <v>412.3</v>
      </c>
      <c r="J116">
        <v>42</v>
      </c>
    </row>
    <row r="117" spans="1:10">
      <c r="A117" s="19" t="s">
        <v>106</v>
      </c>
      <c r="B117" s="19" t="s">
        <v>672</v>
      </c>
      <c r="C117" s="19" t="s">
        <v>155</v>
      </c>
      <c r="D117" s="19" t="s">
        <v>157</v>
      </c>
      <c r="E117" s="19" t="s">
        <v>557</v>
      </c>
      <c r="G117">
        <v>91</v>
      </c>
      <c r="H117">
        <v>48</v>
      </c>
      <c r="I117">
        <v>412.3</v>
      </c>
      <c r="J117">
        <v>42</v>
      </c>
    </row>
    <row r="118" spans="1:10">
      <c r="A118" s="19" t="s">
        <v>106</v>
      </c>
      <c r="B118" s="19" t="s">
        <v>673</v>
      </c>
      <c r="C118" s="19" t="s">
        <v>155</v>
      </c>
      <c r="D118" s="19" t="s">
        <v>157</v>
      </c>
      <c r="E118" s="19" t="s">
        <v>557</v>
      </c>
      <c r="G118">
        <v>78</v>
      </c>
      <c r="H118">
        <v>51</v>
      </c>
      <c r="I118">
        <v>412.3</v>
      </c>
      <c r="J118">
        <v>42</v>
      </c>
    </row>
    <row r="119" spans="1:10">
      <c r="A119" s="19" t="s">
        <v>106</v>
      </c>
      <c r="B119" s="19" t="s">
        <v>674</v>
      </c>
      <c r="C119" s="19" t="s">
        <v>155</v>
      </c>
      <c r="D119" s="19" t="s">
        <v>157</v>
      </c>
      <c r="E119" s="19" t="s">
        <v>557</v>
      </c>
      <c r="G119">
        <v>84</v>
      </c>
      <c r="H119">
        <v>45</v>
      </c>
      <c r="I119">
        <v>412.3</v>
      </c>
      <c r="J119">
        <v>42</v>
      </c>
    </row>
    <row r="120" spans="1:10">
      <c r="A120" s="19" t="s">
        <v>107</v>
      </c>
      <c r="B120" s="19" t="s">
        <v>675</v>
      </c>
      <c r="C120" s="19" t="s">
        <v>155</v>
      </c>
      <c r="D120" s="19" t="s">
        <v>157</v>
      </c>
      <c r="E120" s="19" t="s">
        <v>557</v>
      </c>
      <c r="G120">
        <v>74</v>
      </c>
      <c r="H120">
        <v>42</v>
      </c>
      <c r="I120">
        <v>412.3</v>
      </c>
      <c r="J120">
        <v>42</v>
      </c>
    </row>
    <row r="121" spans="1:10">
      <c r="A121" s="19" t="s">
        <v>107</v>
      </c>
      <c r="B121" s="19" t="s">
        <v>676</v>
      </c>
      <c r="C121" s="19" t="s">
        <v>155</v>
      </c>
      <c r="D121" s="19" t="s">
        <v>157</v>
      </c>
      <c r="E121" s="19" t="s">
        <v>557</v>
      </c>
      <c r="G121">
        <v>68</v>
      </c>
      <c r="H121">
        <v>43</v>
      </c>
      <c r="I121">
        <v>412.3</v>
      </c>
      <c r="J121">
        <v>42</v>
      </c>
    </row>
    <row r="122" spans="1:10">
      <c r="A122" s="19" t="s">
        <v>107</v>
      </c>
      <c r="B122" s="19" t="s">
        <v>677</v>
      </c>
      <c r="C122" s="19" t="s">
        <v>155</v>
      </c>
      <c r="D122" s="19" t="s">
        <v>157</v>
      </c>
      <c r="E122" s="19" t="s">
        <v>557</v>
      </c>
      <c r="G122">
        <v>66</v>
      </c>
      <c r="H122">
        <v>38</v>
      </c>
      <c r="I122">
        <v>412.3</v>
      </c>
      <c r="J122">
        <v>42</v>
      </c>
    </row>
    <row r="123" spans="1:10">
      <c r="A123" s="19" t="s">
        <v>107</v>
      </c>
      <c r="B123" s="19" t="s">
        <v>678</v>
      </c>
      <c r="C123" s="19" t="s">
        <v>155</v>
      </c>
      <c r="D123" s="19" t="s">
        <v>157</v>
      </c>
      <c r="E123" s="19" t="s">
        <v>557</v>
      </c>
      <c r="G123">
        <v>61</v>
      </c>
      <c r="H123">
        <v>38</v>
      </c>
      <c r="I123">
        <v>412.3</v>
      </c>
      <c r="J123">
        <v>42</v>
      </c>
    </row>
    <row r="124" spans="1:10">
      <c r="A124" s="19" t="s">
        <v>108</v>
      </c>
      <c r="B124" s="19" t="s">
        <v>679</v>
      </c>
      <c r="C124" s="19" t="s">
        <v>155</v>
      </c>
      <c r="D124" s="19" t="s">
        <v>157</v>
      </c>
      <c r="E124" s="19" t="s">
        <v>557</v>
      </c>
      <c r="G124">
        <v>49</v>
      </c>
      <c r="H124">
        <v>47</v>
      </c>
      <c r="I124">
        <v>412.3</v>
      </c>
      <c r="J124">
        <v>42</v>
      </c>
    </row>
    <row r="125" spans="1:10">
      <c r="A125" s="19" t="s">
        <v>108</v>
      </c>
      <c r="B125" s="19" t="s">
        <v>680</v>
      </c>
      <c r="C125" s="19" t="s">
        <v>155</v>
      </c>
      <c r="D125" s="19" t="s">
        <v>157</v>
      </c>
      <c r="E125" s="19" t="s">
        <v>557</v>
      </c>
      <c r="G125">
        <v>107</v>
      </c>
      <c r="H125">
        <v>57</v>
      </c>
      <c r="I125">
        <v>412.3</v>
      </c>
      <c r="J125">
        <v>42</v>
      </c>
    </row>
    <row r="126" spans="1:10">
      <c r="A126" s="19" t="s">
        <v>108</v>
      </c>
      <c r="B126" s="19" t="s">
        <v>681</v>
      </c>
      <c r="C126" s="19" t="s">
        <v>155</v>
      </c>
      <c r="D126" s="19" t="s">
        <v>157</v>
      </c>
      <c r="E126" s="19" t="s">
        <v>557</v>
      </c>
      <c r="G126">
        <v>115</v>
      </c>
      <c r="H126">
        <v>57</v>
      </c>
      <c r="I126">
        <v>412.3</v>
      </c>
      <c r="J126">
        <v>42</v>
      </c>
    </row>
    <row r="127" spans="1:10">
      <c r="A127" s="19" t="s">
        <v>108</v>
      </c>
      <c r="B127" s="19" t="s">
        <v>682</v>
      </c>
      <c r="C127" s="19" t="s">
        <v>155</v>
      </c>
      <c r="D127" s="19" t="s">
        <v>157</v>
      </c>
      <c r="E127" s="19" t="s">
        <v>557</v>
      </c>
      <c r="G127">
        <v>100</v>
      </c>
      <c r="H127">
        <v>57</v>
      </c>
      <c r="I127">
        <v>412.3</v>
      </c>
      <c r="J127">
        <v>42</v>
      </c>
    </row>
    <row r="128" spans="1:10">
      <c r="A128" s="19" t="s">
        <v>108</v>
      </c>
      <c r="B128" s="19" t="s">
        <v>683</v>
      </c>
      <c r="C128" s="19" t="s">
        <v>155</v>
      </c>
      <c r="D128" s="19" t="s">
        <v>157</v>
      </c>
      <c r="E128" s="19" t="s">
        <v>557</v>
      </c>
      <c r="G128">
        <v>104</v>
      </c>
      <c r="H128">
        <v>57</v>
      </c>
      <c r="I128">
        <v>412.3</v>
      </c>
      <c r="J128">
        <v>42</v>
      </c>
    </row>
    <row r="129" spans="1:10">
      <c r="A129" s="19" t="s">
        <v>109</v>
      </c>
      <c r="B129" s="19" t="s">
        <v>684</v>
      </c>
      <c r="C129" s="19" t="s">
        <v>155</v>
      </c>
      <c r="D129" s="19" t="s">
        <v>157</v>
      </c>
      <c r="E129" s="19" t="s">
        <v>557</v>
      </c>
      <c r="G129">
        <v>229</v>
      </c>
      <c r="H129">
        <v>75</v>
      </c>
      <c r="I129">
        <v>412.3</v>
      </c>
      <c r="J129">
        <v>42</v>
      </c>
    </row>
    <row r="130" spans="1:10">
      <c r="A130" s="19" t="s">
        <v>109</v>
      </c>
      <c r="B130" s="19" t="s">
        <v>685</v>
      </c>
      <c r="C130" s="19" t="s">
        <v>155</v>
      </c>
      <c r="D130" s="19" t="s">
        <v>157</v>
      </c>
      <c r="E130" s="19" t="s">
        <v>557</v>
      </c>
      <c r="G130">
        <v>231</v>
      </c>
      <c r="H130">
        <v>82</v>
      </c>
      <c r="I130">
        <v>412.3</v>
      </c>
      <c r="J130">
        <v>42</v>
      </c>
    </row>
    <row r="131" spans="1:10">
      <c r="A131" s="19" t="s">
        <v>109</v>
      </c>
      <c r="B131" s="19" t="s">
        <v>686</v>
      </c>
      <c r="C131" s="19" t="s">
        <v>155</v>
      </c>
      <c r="D131" s="19" t="s">
        <v>157</v>
      </c>
      <c r="E131" s="19" t="s">
        <v>557</v>
      </c>
      <c r="G131">
        <v>232</v>
      </c>
      <c r="H131">
        <v>78</v>
      </c>
      <c r="I131">
        <v>412.3</v>
      </c>
      <c r="J131">
        <v>42</v>
      </c>
    </row>
    <row r="132" spans="1:10">
      <c r="A132" s="19" t="s">
        <v>110</v>
      </c>
      <c r="B132" s="19" t="s">
        <v>687</v>
      </c>
      <c r="C132" s="19" t="s">
        <v>155</v>
      </c>
      <c r="D132" s="19" t="s">
        <v>157</v>
      </c>
      <c r="E132" s="19" t="s">
        <v>557</v>
      </c>
      <c r="G132">
        <v>201</v>
      </c>
      <c r="H132">
        <v>37</v>
      </c>
      <c r="I132">
        <v>412.3</v>
      </c>
      <c r="J132">
        <v>42</v>
      </c>
    </row>
    <row r="133" spans="1:10">
      <c r="A133" s="19" t="s">
        <v>110</v>
      </c>
      <c r="B133" s="19" t="s">
        <v>688</v>
      </c>
      <c r="C133" s="19" t="s">
        <v>155</v>
      </c>
      <c r="D133" s="19" t="s">
        <v>157</v>
      </c>
      <c r="E133" s="19" t="s">
        <v>557</v>
      </c>
      <c r="G133">
        <v>171</v>
      </c>
      <c r="H133">
        <v>74</v>
      </c>
      <c r="I133">
        <v>412.3</v>
      </c>
      <c r="J133">
        <v>42</v>
      </c>
    </row>
    <row r="134" spans="1:10">
      <c r="A134" s="19" t="s">
        <v>110</v>
      </c>
      <c r="B134" s="19" t="s">
        <v>689</v>
      </c>
      <c r="C134" s="19" t="s">
        <v>155</v>
      </c>
      <c r="D134" s="19" t="s">
        <v>157</v>
      </c>
      <c r="E134" s="19" t="s">
        <v>557</v>
      </c>
      <c r="G134">
        <v>175</v>
      </c>
      <c r="H134">
        <v>60</v>
      </c>
      <c r="I134">
        <v>412.3</v>
      </c>
      <c r="J134">
        <v>42</v>
      </c>
    </row>
    <row r="135" spans="1:10">
      <c r="A135" s="19" t="s">
        <v>110</v>
      </c>
      <c r="B135" s="19" t="s">
        <v>690</v>
      </c>
      <c r="C135" s="19" t="s">
        <v>155</v>
      </c>
      <c r="D135" s="19" t="s">
        <v>157</v>
      </c>
      <c r="E135" s="19" t="s">
        <v>557</v>
      </c>
      <c r="G135">
        <v>171</v>
      </c>
      <c r="H135">
        <v>60</v>
      </c>
      <c r="I135">
        <v>412.3</v>
      </c>
      <c r="J135">
        <v>42</v>
      </c>
    </row>
    <row r="136" spans="1:10">
      <c r="A136" s="19" t="s">
        <v>111</v>
      </c>
      <c r="B136" s="19" t="s">
        <v>691</v>
      </c>
      <c r="C136" s="19" t="s">
        <v>155</v>
      </c>
      <c r="D136" s="19" t="s">
        <v>157</v>
      </c>
      <c r="E136" s="19" t="s">
        <v>557</v>
      </c>
      <c r="G136">
        <v>239</v>
      </c>
      <c r="H136">
        <v>47</v>
      </c>
      <c r="I136">
        <v>412.3</v>
      </c>
      <c r="J136">
        <v>42</v>
      </c>
    </row>
    <row r="137" spans="1:10">
      <c r="A137" s="19" t="s">
        <v>111</v>
      </c>
      <c r="B137" s="19" t="s">
        <v>692</v>
      </c>
      <c r="C137" s="19" t="s">
        <v>155</v>
      </c>
      <c r="D137" s="19" t="s">
        <v>157</v>
      </c>
      <c r="E137" s="19" t="s">
        <v>557</v>
      </c>
      <c r="G137">
        <v>233</v>
      </c>
      <c r="H137">
        <v>41</v>
      </c>
      <c r="I137">
        <v>412.3</v>
      </c>
      <c r="J137">
        <v>42</v>
      </c>
    </row>
    <row r="138" spans="1:10">
      <c r="A138" s="19" t="s">
        <v>111</v>
      </c>
      <c r="B138" s="19" t="s">
        <v>693</v>
      </c>
      <c r="C138" s="19" t="s">
        <v>155</v>
      </c>
      <c r="D138" s="19" t="s">
        <v>157</v>
      </c>
      <c r="E138" s="19" t="s">
        <v>557</v>
      </c>
      <c r="G138">
        <v>238</v>
      </c>
      <c r="H138">
        <v>48</v>
      </c>
      <c r="I138">
        <v>412.3</v>
      </c>
      <c r="J138">
        <v>42</v>
      </c>
    </row>
    <row r="139" spans="1:10">
      <c r="A139" s="19" t="s">
        <v>111</v>
      </c>
      <c r="B139" s="19" t="s">
        <v>694</v>
      </c>
      <c r="C139" s="19" t="s">
        <v>155</v>
      </c>
      <c r="D139" s="19" t="s">
        <v>157</v>
      </c>
      <c r="E139" s="19" t="s">
        <v>557</v>
      </c>
      <c r="G139">
        <v>233</v>
      </c>
      <c r="H139">
        <v>43</v>
      </c>
      <c r="I139">
        <v>412.3</v>
      </c>
      <c r="J139">
        <v>42</v>
      </c>
    </row>
    <row r="140" spans="1:10">
      <c r="A140" s="19" t="s">
        <v>111</v>
      </c>
      <c r="B140" s="19" t="s">
        <v>695</v>
      </c>
      <c r="C140" s="19" t="s">
        <v>155</v>
      </c>
      <c r="D140" s="19" t="s">
        <v>157</v>
      </c>
      <c r="E140" s="19" t="s">
        <v>557</v>
      </c>
      <c r="G140">
        <v>228</v>
      </c>
      <c r="H140">
        <v>49</v>
      </c>
      <c r="I140">
        <v>412.3</v>
      </c>
      <c r="J140">
        <v>42</v>
      </c>
    </row>
    <row r="141" spans="1:10">
      <c r="A141" s="19" t="s">
        <v>112</v>
      </c>
      <c r="B141" s="19" t="s">
        <v>696</v>
      </c>
      <c r="C141" s="19" t="s">
        <v>155</v>
      </c>
      <c r="D141" s="19" t="s">
        <v>157</v>
      </c>
      <c r="E141" s="19" t="s">
        <v>557</v>
      </c>
      <c r="G141">
        <v>140</v>
      </c>
      <c r="H141">
        <v>82</v>
      </c>
      <c r="I141">
        <v>412.3</v>
      </c>
      <c r="J141">
        <v>42</v>
      </c>
    </row>
    <row r="142" spans="1:10">
      <c r="A142" s="19" t="s">
        <v>112</v>
      </c>
      <c r="B142" s="19" t="s">
        <v>697</v>
      </c>
      <c r="C142" s="19" t="s">
        <v>155</v>
      </c>
      <c r="D142" s="19" t="s">
        <v>157</v>
      </c>
      <c r="E142" s="19" t="s">
        <v>557</v>
      </c>
      <c r="G142">
        <v>140</v>
      </c>
      <c r="H142">
        <v>79</v>
      </c>
      <c r="I142">
        <v>412.3</v>
      </c>
      <c r="J142">
        <v>42</v>
      </c>
    </row>
    <row r="143" spans="1:10">
      <c r="A143" s="19" t="s">
        <v>112</v>
      </c>
      <c r="B143" s="19" t="s">
        <v>698</v>
      </c>
      <c r="C143" s="19" t="s">
        <v>155</v>
      </c>
      <c r="D143" s="19" t="s">
        <v>157</v>
      </c>
      <c r="E143" s="19" t="s">
        <v>557</v>
      </c>
      <c r="G143">
        <v>143</v>
      </c>
      <c r="H143">
        <v>73</v>
      </c>
      <c r="I143">
        <v>412.3</v>
      </c>
      <c r="J143">
        <v>42</v>
      </c>
    </row>
    <row r="144" spans="1:10">
      <c r="A144" s="19" t="s">
        <v>112</v>
      </c>
      <c r="B144" s="19" t="s">
        <v>699</v>
      </c>
      <c r="C144" s="19" t="s">
        <v>155</v>
      </c>
      <c r="D144" s="19" t="s">
        <v>157</v>
      </c>
      <c r="E144" s="19" t="s">
        <v>557</v>
      </c>
      <c r="G144">
        <v>141</v>
      </c>
      <c r="H144">
        <v>85</v>
      </c>
      <c r="I144">
        <v>412.3</v>
      </c>
      <c r="J144">
        <v>42</v>
      </c>
    </row>
    <row r="145" spans="1:10">
      <c r="A145" s="19" t="s">
        <v>114</v>
      </c>
      <c r="B145" s="19" t="s">
        <v>700</v>
      </c>
      <c r="C145" s="19" t="s">
        <v>155</v>
      </c>
      <c r="D145" s="19" t="s">
        <v>157</v>
      </c>
      <c r="E145" s="19" t="s">
        <v>557</v>
      </c>
      <c r="G145">
        <v>188</v>
      </c>
      <c r="H145">
        <v>60</v>
      </c>
      <c r="I145">
        <v>412.3</v>
      </c>
      <c r="J145">
        <v>42</v>
      </c>
    </row>
    <row r="146" spans="1:10">
      <c r="A146" s="19" t="s">
        <v>114</v>
      </c>
      <c r="B146" s="19" t="s">
        <v>701</v>
      </c>
      <c r="C146" s="19" t="s">
        <v>155</v>
      </c>
      <c r="D146" s="19" t="s">
        <v>157</v>
      </c>
      <c r="E146" s="19" t="s">
        <v>557</v>
      </c>
      <c r="G146">
        <v>184</v>
      </c>
      <c r="H146">
        <v>64</v>
      </c>
      <c r="I146">
        <v>412.3</v>
      </c>
      <c r="J146">
        <v>42</v>
      </c>
    </row>
    <row r="147" spans="1:10">
      <c r="A147" s="19" t="s">
        <v>114</v>
      </c>
      <c r="B147" s="19" t="s">
        <v>702</v>
      </c>
      <c r="C147" s="19" t="s">
        <v>155</v>
      </c>
      <c r="D147" s="19" t="s">
        <v>157</v>
      </c>
      <c r="E147" s="19" t="s">
        <v>557</v>
      </c>
      <c r="G147">
        <v>185</v>
      </c>
      <c r="H147">
        <v>62</v>
      </c>
      <c r="I147">
        <v>412.3</v>
      </c>
      <c r="J147">
        <v>42</v>
      </c>
    </row>
    <row r="148" spans="1:10">
      <c r="A148" s="19" t="s">
        <v>114</v>
      </c>
      <c r="B148" s="19" t="s">
        <v>703</v>
      </c>
      <c r="C148" s="19" t="s">
        <v>155</v>
      </c>
      <c r="D148" s="19" t="s">
        <v>157</v>
      </c>
      <c r="E148" s="19" t="s">
        <v>557</v>
      </c>
      <c r="G148">
        <v>188</v>
      </c>
      <c r="H148">
        <v>57</v>
      </c>
      <c r="I148">
        <v>412.3</v>
      </c>
      <c r="J148">
        <v>42</v>
      </c>
    </row>
    <row r="149" spans="1:10">
      <c r="A149" s="19" t="s">
        <v>115</v>
      </c>
      <c r="B149" s="19" t="s">
        <v>704</v>
      </c>
      <c r="C149" s="19" t="s">
        <v>155</v>
      </c>
      <c r="D149" s="19" t="s">
        <v>157</v>
      </c>
      <c r="E149" s="19" t="s">
        <v>557</v>
      </c>
      <c r="G149">
        <v>285</v>
      </c>
      <c r="H149">
        <v>63</v>
      </c>
      <c r="I149">
        <v>412.3</v>
      </c>
      <c r="J149">
        <v>42</v>
      </c>
    </row>
    <row r="150" spans="1:10">
      <c r="A150" s="19" t="s">
        <v>115</v>
      </c>
      <c r="B150" s="19" t="s">
        <v>705</v>
      </c>
      <c r="C150" s="19" t="s">
        <v>155</v>
      </c>
      <c r="D150" s="19" t="s">
        <v>157</v>
      </c>
      <c r="E150" s="19" t="s">
        <v>557</v>
      </c>
      <c r="G150">
        <v>278</v>
      </c>
      <c r="H150">
        <v>61</v>
      </c>
      <c r="I150">
        <v>412.3</v>
      </c>
      <c r="J150">
        <v>42</v>
      </c>
    </row>
    <row r="151" spans="1:10">
      <c r="A151" s="19" t="s">
        <v>115</v>
      </c>
      <c r="B151" s="19" t="s">
        <v>706</v>
      </c>
      <c r="C151" s="19" t="s">
        <v>155</v>
      </c>
      <c r="D151" s="19" t="s">
        <v>157</v>
      </c>
      <c r="E151" s="19" t="s">
        <v>557</v>
      </c>
      <c r="G151">
        <v>278</v>
      </c>
      <c r="H151">
        <v>61</v>
      </c>
      <c r="I151">
        <v>412.3</v>
      </c>
      <c r="J151">
        <v>42</v>
      </c>
    </row>
    <row r="152" spans="1:10">
      <c r="A152" s="19" t="s">
        <v>115</v>
      </c>
      <c r="B152" s="19" t="s">
        <v>707</v>
      </c>
      <c r="C152" s="19" t="s">
        <v>155</v>
      </c>
      <c r="D152" s="19" t="s">
        <v>157</v>
      </c>
      <c r="E152" s="19" t="s">
        <v>557</v>
      </c>
      <c r="G152">
        <v>278</v>
      </c>
      <c r="H152">
        <v>62</v>
      </c>
      <c r="I152">
        <v>412.3</v>
      </c>
      <c r="J152">
        <v>42</v>
      </c>
    </row>
    <row r="153" spans="1:10">
      <c r="A153" s="19" t="s">
        <v>115</v>
      </c>
      <c r="B153" s="19" t="s">
        <v>708</v>
      </c>
      <c r="C153" s="19" t="s">
        <v>155</v>
      </c>
      <c r="D153" s="19" t="s">
        <v>157</v>
      </c>
      <c r="E153" s="19" t="s">
        <v>557</v>
      </c>
      <c r="G153">
        <v>278</v>
      </c>
      <c r="H153">
        <v>64</v>
      </c>
      <c r="I153">
        <v>412.3</v>
      </c>
      <c r="J153">
        <v>42</v>
      </c>
    </row>
    <row r="154" spans="1:10">
      <c r="A154" s="19" t="s">
        <v>116</v>
      </c>
      <c r="B154" s="19" t="s">
        <v>709</v>
      </c>
      <c r="C154" s="19" t="s">
        <v>155</v>
      </c>
      <c r="D154" s="19" t="s">
        <v>157</v>
      </c>
      <c r="E154" s="19" t="s">
        <v>557</v>
      </c>
      <c r="G154">
        <v>166</v>
      </c>
      <c r="H154">
        <v>74</v>
      </c>
      <c r="I154">
        <v>412.3</v>
      </c>
      <c r="J154">
        <v>42</v>
      </c>
    </row>
    <row r="155" spans="1:10">
      <c r="A155" s="19" t="s">
        <v>116</v>
      </c>
      <c r="B155" s="19" t="s">
        <v>710</v>
      </c>
      <c r="C155" s="19" t="s">
        <v>155</v>
      </c>
      <c r="D155" s="19" t="s">
        <v>157</v>
      </c>
      <c r="E155" s="19" t="s">
        <v>557</v>
      </c>
      <c r="G155">
        <v>157</v>
      </c>
      <c r="H155">
        <v>77</v>
      </c>
      <c r="I155">
        <v>412.3</v>
      </c>
      <c r="J155">
        <v>42</v>
      </c>
    </row>
    <row r="156" spans="1:10">
      <c r="A156" s="19" t="s">
        <v>116</v>
      </c>
      <c r="B156" s="19" t="s">
        <v>711</v>
      </c>
      <c r="C156" s="19" t="s">
        <v>155</v>
      </c>
      <c r="D156" s="19" t="s">
        <v>157</v>
      </c>
      <c r="E156" s="19" t="s">
        <v>557</v>
      </c>
      <c r="G156">
        <v>163</v>
      </c>
      <c r="H156">
        <v>68</v>
      </c>
      <c r="I156">
        <v>412.3</v>
      </c>
      <c r="J156">
        <v>42</v>
      </c>
    </row>
    <row r="157" spans="1:10">
      <c r="A157" s="19" t="s">
        <v>116</v>
      </c>
      <c r="B157" s="19" t="s">
        <v>712</v>
      </c>
      <c r="C157" s="19" t="s">
        <v>155</v>
      </c>
      <c r="D157" s="19" t="s">
        <v>157</v>
      </c>
      <c r="E157" s="19" t="s">
        <v>557</v>
      </c>
      <c r="G157">
        <v>162</v>
      </c>
      <c r="H157">
        <v>69</v>
      </c>
      <c r="I157">
        <v>412.3</v>
      </c>
      <c r="J157">
        <v>42</v>
      </c>
    </row>
    <row r="158" spans="1:10">
      <c r="A158" s="19" t="s">
        <v>116</v>
      </c>
      <c r="B158" s="19" t="s">
        <v>713</v>
      </c>
      <c r="C158" s="19" t="s">
        <v>155</v>
      </c>
      <c r="D158" s="19" t="s">
        <v>157</v>
      </c>
      <c r="E158" s="19" t="s">
        <v>557</v>
      </c>
      <c r="G158">
        <v>169</v>
      </c>
      <c r="H158">
        <v>75</v>
      </c>
      <c r="I158">
        <v>412.3</v>
      </c>
      <c r="J158">
        <v>42</v>
      </c>
    </row>
    <row r="159" spans="1:10">
      <c r="A159" s="19" t="s">
        <v>117</v>
      </c>
      <c r="B159" s="19" t="s">
        <v>714</v>
      </c>
      <c r="C159" s="19" t="s">
        <v>155</v>
      </c>
      <c r="D159" s="19" t="s">
        <v>157</v>
      </c>
      <c r="E159" s="19" t="s">
        <v>557</v>
      </c>
      <c r="G159">
        <v>224</v>
      </c>
      <c r="H159">
        <v>57</v>
      </c>
      <c r="I159">
        <v>412.3</v>
      </c>
      <c r="J159">
        <v>42</v>
      </c>
    </row>
    <row r="160" spans="1:10">
      <c r="A160" s="19" t="s">
        <v>117</v>
      </c>
      <c r="B160" s="19" t="s">
        <v>715</v>
      </c>
      <c r="C160" s="19" t="s">
        <v>155</v>
      </c>
      <c r="D160" s="19" t="s">
        <v>157</v>
      </c>
      <c r="E160" s="19" t="s">
        <v>557</v>
      </c>
      <c r="G160">
        <v>232</v>
      </c>
      <c r="H160">
        <v>54</v>
      </c>
      <c r="I160">
        <v>412.3</v>
      </c>
      <c r="J160">
        <v>42</v>
      </c>
    </row>
    <row r="161" spans="1:10">
      <c r="A161" s="19" t="s">
        <v>117</v>
      </c>
      <c r="B161" s="19" t="s">
        <v>716</v>
      </c>
      <c r="C161" s="19" t="s">
        <v>155</v>
      </c>
      <c r="D161" s="19" t="s">
        <v>157</v>
      </c>
      <c r="E161" s="19" t="s">
        <v>557</v>
      </c>
      <c r="G161">
        <v>233</v>
      </c>
      <c r="H161">
        <v>55</v>
      </c>
      <c r="I161">
        <v>412.3</v>
      </c>
      <c r="J161">
        <v>42</v>
      </c>
    </row>
    <row r="162" spans="1:10">
      <c r="A162" s="19" t="s">
        <v>117</v>
      </c>
      <c r="B162" s="19" t="s">
        <v>717</v>
      </c>
      <c r="C162" s="19" t="s">
        <v>155</v>
      </c>
      <c r="D162" s="19" t="s">
        <v>157</v>
      </c>
      <c r="E162" s="19" t="s">
        <v>557</v>
      </c>
      <c r="G162">
        <v>230</v>
      </c>
      <c r="H162">
        <v>54</v>
      </c>
      <c r="I162">
        <v>412.3</v>
      </c>
      <c r="J162">
        <v>42</v>
      </c>
    </row>
    <row r="163" spans="1:10">
      <c r="A163" s="19" t="s">
        <v>117</v>
      </c>
      <c r="B163" s="19" t="s">
        <v>718</v>
      </c>
      <c r="C163" s="19" t="s">
        <v>155</v>
      </c>
      <c r="D163" s="19" t="s">
        <v>157</v>
      </c>
      <c r="E163" s="19" t="s">
        <v>557</v>
      </c>
      <c r="G163">
        <v>231</v>
      </c>
      <c r="H163">
        <v>56</v>
      </c>
      <c r="I163">
        <v>412.3</v>
      </c>
      <c r="J163">
        <v>42</v>
      </c>
    </row>
    <row r="164" spans="1:10">
      <c r="A164" s="19" t="s">
        <v>119</v>
      </c>
      <c r="B164" s="19" t="s">
        <v>719</v>
      </c>
      <c r="C164" s="19" t="s">
        <v>155</v>
      </c>
      <c r="D164" s="19" t="s">
        <v>157</v>
      </c>
      <c r="E164" s="19" t="s">
        <v>557</v>
      </c>
      <c r="G164">
        <v>186</v>
      </c>
      <c r="H164">
        <v>35</v>
      </c>
      <c r="I164">
        <v>412.3</v>
      </c>
      <c r="J164">
        <v>42</v>
      </c>
    </row>
    <row r="165" spans="1:10">
      <c r="A165" s="19" t="s">
        <v>119</v>
      </c>
      <c r="B165" s="19" t="s">
        <v>720</v>
      </c>
      <c r="C165" s="19" t="s">
        <v>155</v>
      </c>
      <c r="D165" s="19" t="s">
        <v>157</v>
      </c>
      <c r="E165" s="19" t="s">
        <v>557</v>
      </c>
      <c r="G165">
        <v>183</v>
      </c>
      <c r="H165">
        <v>32</v>
      </c>
      <c r="I165">
        <v>412.3</v>
      </c>
      <c r="J165">
        <v>42</v>
      </c>
    </row>
    <row r="166" spans="1:10">
      <c r="A166" s="19" t="s">
        <v>119</v>
      </c>
      <c r="B166" s="19" t="s">
        <v>721</v>
      </c>
      <c r="C166" s="19" t="s">
        <v>155</v>
      </c>
      <c r="D166" s="19" t="s">
        <v>157</v>
      </c>
      <c r="E166" s="19" t="s">
        <v>557</v>
      </c>
      <c r="G166">
        <v>198</v>
      </c>
      <c r="H166">
        <v>40</v>
      </c>
      <c r="I166">
        <v>412.3</v>
      </c>
      <c r="J166">
        <v>42</v>
      </c>
    </row>
    <row r="167" spans="1:10">
      <c r="A167" s="19" t="s">
        <v>119</v>
      </c>
      <c r="B167" s="19" t="s">
        <v>722</v>
      </c>
      <c r="C167" s="19" t="s">
        <v>155</v>
      </c>
      <c r="D167" s="19" t="s">
        <v>157</v>
      </c>
      <c r="E167" s="19" t="s">
        <v>557</v>
      </c>
      <c r="G167">
        <v>201</v>
      </c>
      <c r="H167">
        <v>41</v>
      </c>
      <c r="I167">
        <v>412.3</v>
      </c>
      <c r="J167">
        <v>42</v>
      </c>
    </row>
    <row r="168" spans="1:10">
      <c r="A168" s="19" t="s">
        <v>119</v>
      </c>
      <c r="B168" s="19" t="s">
        <v>723</v>
      </c>
      <c r="C168" s="19" t="s">
        <v>155</v>
      </c>
      <c r="D168" s="19" t="s">
        <v>157</v>
      </c>
      <c r="E168" s="19" t="s">
        <v>557</v>
      </c>
      <c r="G168">
        <v>186</v>
      </c>
      <c r="H168">
        <v>38</v>
      </c>
      <c r="I168">
        <v>412.3</v>
      </c>
      <c r="J168">
        <v>42</v>
      </c>
    </row>
    <row r="169" spans="1:10">
      <c r="A169" s="19" t="s">
        <v>120</v>
      </c>
      <c r="B169" s="19" t="s">
        <v>724</v>
      </c>
      <c r="C169" s="19" t="s">
        <v>155</v>
      </c>
      <c r="D169" s="19" t="s">
        <v>157</v>
      </c>
      <c r="E169" s="19" t="s">
        <v>557</v>
      </c>
      <c r="G169">
        <v>232</v>
      </c>
      <c r="H169">
        <v>41</v>
      </c>
      <c r="I169">
        <v>412.3</v>
      </c>
      <c r="J169">
        <v>42</v>
      </c>
    </row>
    <row r="170" spans="1:10">
      <c r="A170" s="19" t="s">
        <v>120</v>
      </c>
      <c r="B170" s="19" t="s">
        <v>725</v>
      </c>
      <c r="C170" s="19" t="s">
        <v>155</v>
      </c>
      <c r="D170" s="19" t="s">
        <v>157</v>
      </c>
      <c r="E170" s="19" t="s">
        <v>557</v>
      </c>
      <c r="G170">
        <v>227</v>
      </c>
      <c r="H170">
        <v>38</v>
      </c>
      <c r="I170">
        <v>412.3</v>
      </c>
      <c r="J170">
        <v>42</v>
      </c>
    </row>
    <row r="171" spans="1:10">
      <c r="A171" s="19" t="s">
        <v>120</v>
      </c>
      <c r="B171" s="19" t="s">
        <v>726</v>
      </c>
      <c r="C171" s="19" t="s">
        <v>155</v>
      </c>
      <c r="D171" s="19" t="s">
        <v>157</v>
      </c>
      <c r="E171" s="19" t="s">
        <v>557</v>
      </c>
      <c r="G171">
        <v>248</v>
      </c>
      <c r="H171">
        <v>68</v>
      </c>
      <c r="I171">
        <v>412.3</v>
      </c>
      <c r="J171">
        <v>42</v>
      </c>
    </row>
    <row r="172" spans="1:10">
      <c r="A172" s="19" t="s">
        <v>120</v>
      </c>
      <c r="B172" s="19" t="s">
        <v>727</v>
      </c>
      <c r="C172" s="19" t="s">
        <v>155</v>
      </c>
      <c r="D172" s="19" t="s">
        <v>157</v>
      </c>
      <c r="E172" s="19" t="s">
        <v>557</v>
      </c>
      <c r="G172">
        <v>234</v>
      </c>
      <c r="H172">
        <v>45</v>
      </c>
      <c r="I172">
        <v>412.3</v>
      </c>
      <c r="J172">
        <v>42</v>
      </c>
    </row>
    <row r="173" spans="1:10">
      <c r="A173" s="19" t="s">
        <v>120</v>
      </c>
      <c r="B173" s="19" t="s">
        <v>728</v>
      </c>
      <c r="C173" s="19" t="s">
        <v>155</v>
      </c>
      <c r="D173" s="19" t="s">
        <v>157</v>
      </c>
      <c r="E173" s="19" t="s">
        <v>557</v>
      </c>
      <c r="G173">
        <v>249</v>
      </c>
      <c r="H173">
        <v>68</v>
      </c>
      <c r="I173">
        <v>412.3</v>
      </c>
      <c r="J173">
        <v>42</v>
      </c>
    </row>
    <row r="174" spans="1:10">
      <c r="A174" s="19" t="s">
        <v>121</v>
      </c>
      <c r="B174" s="19" t="s">
        <v>729</v>
      </c>
      <c r="C174" s="19" t="s">
        <v>155</v>
      </c>
      <c r="D174" s="19" t="s">
        <v>157</v>
      </c>
      <c r="E174" s="19" t="s">
        <v>557</v>
      </c>
      <c r="G174">
        <v>189</v>
      </c>
      <c r="H174">
        <v>65</v>
      </c>
      <c r="I174">
        <v>412.3</v>
      </c>
      <c r="J174">
        <v>42</v>
      </c>
    </row>
    <row r="175" spans="1:10">
      <c r="A175" s="19" t="s">
        <v>121</v>
      </c>
      <c r="B175" s="19" t="s">
        <v>730</v>
      </c>
      <c r="C175" s="19" t="s">
        <v>155</v>
      </c>
      <c r="D175" s="19" t="s">
        <v>157</v>
      </c>
      <c r="E175" s="19" t="s">
        <v>557</v>
      </c>
      <c r="G175">
        <v>187</v>
      </c>
      <c r="H175">
        <v>68</v>
      </c>
      <c r="I175">
        <v>412.3</v>
      </c>
      <c r="J175">
        <v>42</v>
      </c>
    </row>
    <row r="176" spans="1:10">
      <c r="A176" s="19" t="s">
        <v>121</v>
      </c>
      <c r="B176" s="19" t="s">
        <v>731</v>
      </c>
      <c r="C176" s="19" t="s">
        <v>155</v>
      </c>
      <c r="D176" s="19" t="s">
        <v>157</v>
      </c>
      <c r="E176" s="19" t="s">
        <v>557</v>
      </c>
      <c r="G176">
        <v>192</v>
      </c>
      <c r="H176">
        <v>67</v>
      </c>
      <c r="I176">
        <v>412.3</v>
      </c>
      <c r="J176">
        <v>42</v>
      </c>
    </row>
    <row r="177" spans="1:10">
      <c r="A177" s="19" t="s">
        <v>121</v>
      </c>
      <c r="B177" s="19" t="s">
        <v>732</v>
      </c>
      <c r="C177" s="19" t="s">
        <v>155</v>
      </c>
      <c r="D177" s="19" t="s">
        <v>157</v>
      </c>
      <c r="E177" s="19" t="s">
        <v>557</v>
      </c>
      <c r="G177">
        <v>202</v>
      </c>
      <c r="H177">
        <v>62</v>
      </c>
      <c r="I177">
        <v>412.3</v>
      </c>
      <c r="J177">
        <v>42</v>
      </c>
    </row>
    <row r="178" spans="1:10">
      <c r="A178" s="19" t="s">
        <v>121</v>
      </c>
      <c r="B178" s="19" t="s">
        <v>733</v>
      </c>
      <c r="C178" s="19" t="s">
        <v>155</v>
      </c>
      <c r="D178" s="19" t="s">
        <v>157</v>
      </c>
      <c r="E178" s="19" t="s">
        <v>557</v>
      </c>
      <c r="G178">
        <v>197</v>
      </c>
      <c r="H178">
        <v>63</v>
      </c>
      <c r="I178">
        <v>412.3</v>
      </c>
      <c r="J178">
        <v>42</v>
      </c>
    </row>
    <row r="179" spans="1:10">
      <c r="A179" s="19" t="s">
        <v>122</v>
      </c>
      <c r="B179" s="19" t="s">
        <v>734</v>
      </c>
      <c r="C179" s="19" t="s">
        <v>155</v>
      </c>
      <c r="D179" s="19" t="s">
        <v>157</v>
      </c>
      <c r="E179" s="19" t="s">
        <v>557</v>
      </c>
      <c r="G179">
        <v>192</v>
      </c>
      <c r="H179">
        <v>55</v>
      </c>
      <c r="I179">
        <v>412.3</v>
      </c>
      <c r="J179">
        <v>42</v>
      </c>
    </row>
    <row r="180" spans="1:10">
      <c r="A180" s="19" t="s">
        <v>122</v>
      </c>
      <c r="B180" s="19" t="s">
        <v>735</v>
      </c>
      <c r="C180" s="19" t="s">
        <v>155</v>
      </c>
      <c r="D180" s="19" t="s">
        <v>157</v>
      </c>
      <c r="E180" s="19" t="s">
        <v>557</v>
      </c>
      <c r="G180">
        <v>186</v>
      </c>
      <c r="H180">
        <v>46</v>
      </c>
      <c r="I180">
        <v>412.3</v>
      </c>
      <c r="J180">
        <v>42</v>
      </c>
    </row>
    <row r="181" spans="1:10">
      <c r="A181" s="19" t="s">
        <v>122</v>
      </c>
      <c r="B181" s="19" t="s">
        <v>736</v>
      </c>
      <c r="C181" s="19" t="s">
        <v>155</v>
      </c>
      <c r="D181" s="19" t="s">
        <v>157</v>
      </c>
      <c r="E181" s="19" t="s">
        <v>557</v>
      </c>
      <c r="G181">
        <v>190</v>
      </c>
      <c r="H181">
        <v>49</v>
      </c>
      <c r="I181">
        <v>412.3</v>
      </c>
      <c r="J181">
        <v>42</v>
      </c>
    </row>
    <row r="182" spans="1:10">
      <c r="A182" s="19" t="s">
        <v>122</v>
      </c>
      <c r="B182" s="19" t="s">
        <v>737</v>
      </c>
      <c r="C182" s="19" t="s">
        <v>155</v>
      </c>
      <c r="D182" s="19" t="s">
        <v>157</v>
      </c>
      <c r="E182" s="19" t="s">
        <v>557</v>
      </c>
      <c r="G182">
        <v>185</v>
      </c>
      <c r="H182">
        <v>50</v>
      </c>
      <c r="I182">
        <v>412.3</v>
      </c>
      <c r="J182">
        <v>42</v>
      </c>
    </row>
    <row r="183" spans="1:10">
      <c r="A183" s="19" t="s">
        <v>122</v>
      </c>
      <c r="B183" s="19" t="s">
        <v>738</v>
      </c>
      <c r="C183" s="19" t="s">
        <v>155</v>
      </c>
      <c r="D183" s="19" t="s">
        <v>157</v>
      </c>
      <c r="E183" s="19" t="s">
        <v>557</v>
      </c>
      <c r="G183">
        <v>191</v>
      </c>
      <c r="H183">
        <v>51</v>
      </c>
      <c r="I183">
        <v>412.3</v>
      </c>
      <c r="J183">
        <v>42</v>
      </c>
    </row>
    <row r="184" spans="1:10">
      <c r="A184" s="19" t="s">
        <v>123</v>
      </c>
      <c r="B184" s="19" t="s">
        <v>739</v>
      </c>
      <c r="C184" s="19" t="s">
        <v>155</v>
      </c>
      <c r="D184" s="19" t="s">
        <v>157</v>
      </c>
      <c r="E184" s="19" t="s">
        <v>557</v>
      </c>
      <c r="G184">
        <v>115</v>
      </c>
      <c r="H184">
        <v>48</v>
      </c>
      <c r="I184">
        <v>412.3</v>
      </c>
      <c r="J184">
        <v>42</v>
      </c>
    </row>
    <row r="185" spans="1:10">
      <c r="A185" s="19" t="s">
        <v>123</v>
      </c>
      <c r="B185" s="19" t="s">
        <v>740</v>
      </c>
      <c r="C185" s="19" t="s">
        <v>155</v>
      </c>
      <c r="D185" s="19" t="s">
        <v>157</v>
      </c>
      <c r="E185" s="19" t="s">
        <v>557</v>
      </c>
      <c r="G185">
        <v>123</v>
      </c>
      <c r="H185">
        <v>51</v>
      </c>
      <c r="I185">
        <v>412.3</v>
      </c>
      <c r="J185">
        <v>42</v>
      </c>
    </row>
    <row r="186" spans="1:10">
      <c r="A186" s="19" t="s">
        <v>123</v>
      </c>
      <c r="B186" s="19" t="s">
        <v>741</v>
      </c>
      <c r="C186" s="19" t="s">
        <v>155</v>
      </c>
      <c r="D186" s="19" t="s">
        <v>157</v>
      </c>
      <c r="E186" s="19" t="s">
        <v>557</v>
      </c>
      <c r="G186">
        <v>117</v>
      </c>
      <c r="H186">
        <v>46</v>
      </c>
      <c r="I186">
        <v>412.3</v>
      </c>
      <c r="J186">
        <v>42</v>
      </c>
    </row>
    <row r="187" spans="1:10">
      <c r="A187" s="19" t="s">
        <v>123</v>
      </c>
      <c r="B187" s="19" t="s">
        <v>742</v>
      </c>
      <c r="C187" s="19" t="s">
        <v>155</v>
      </c>
      <c r="D187" s="19" t="s">
        <v>157</v>
      </c>
      <c r="E187" s="19" t="s">
        <v>557</v>
      </c>
      <c r="G187">
        <v>120</v>
      </c>
      <c r="H187">
        <v>47</v>
      </c>
      <c r="I187">
        <v>412.3</v>
      </c>
      <c r="J187">
        <v>42</v>
      </c>
    </row>
    <row r="188" spans="1:10">
      <c r="A188" s="19" t="s">
        <v>123</v>
      </c>
      <c r="B188" s="19" t="s">
        <v>743</v>
      </c>
      <c r="C188" s="19" t="s">
        <v>155</v>
      </c>
      <c r="D188" s="19" t="s">
        <v>157</v>
      </c>
      <c r="E188" s="19" t="s">
        <v>557</v>
      </c>
      <c r="G188">
        <v>112</v>
      </c>
      <c r="H188">
        <v>46</v>
      </c>
      <c r="I188">
        <v>412.3</v>
      </c>
      <c r="J188">
        <v>42</v>
      </c>
    </row>
    <row r="189" spans="1:10">
      <c r="A189" s="19" t="s">
        <v>124</v>
      </c>
      <c r="B189" s="19" t="s">
        <v>744</v>
      </c>
      <c r="C189" s="19" t="s">
        <v>155</v>
      </c>
      <c r="D189" s="19" t="s">
        <v>157</v>
      </c>
      <c r="E189" s="19" t="s">
        <v>557</v>
      </c>
      <c r="G189">
        <v>152</v>
      </c>
      <c r="H189">
        <v>69</v>
      </c>
      <c r="I189">
        <v>412.3</v>
      </c>
      <c r="J189">
        <v>42</v>
      </c>
    </row>
    <row r="190" spans="1:10">
      <c r="A190" s="19" t="s">
        <v>124</v>
      </c>
      <c r="B190" s="19" t="s">
        <v>745</v>
      </c>
      <c r="C190" s="19" t="s">
        <v>155</v>
      </c>
      <c r="D190" s="19" t="s">
        <v>157</v>
      </c>
      <c r="E190" s="19" t="s">
        <v>557</v>
      </c>
      <c r="G190">
        <v>148</v>
      </c>
      <c r="H190">
        <v>65</v>
      </c>
      <c r="I190">
        <v>412.3</v>
      </c>
      <c r="J190">
        <v>42</v>
      </c>
    </row>
    <row r="191" spans="1:10">
      <c r="A191" s="19" t="s">
        <v>124</v>
      </c>
      <c r="B191" s="19" t="s">
        <v>746</v>
      </c>
      <c r="C191" s="19" t="s">
        <v>155</v>
      </c>
      <c r="D191" s="19" t="s">
        <v>157</v>
      </c>
      <c r="E191" s="19" t="s">
        <v>557</v>
      </c>
      <c r="G191">
        <v>152</v>
      </c>
      <c r="H191">
        <v>63</v>
      </c>
      <c r="I191">
        <v>412.3</v>
      </c>
      <c r="J191">
        <v>42</v>
      </c>
    </row>
    <row r="192" spans="1:10">
      <c r="A192" s="19" t="s">
        <v>124</v>
      </c>
      <c r="B192" s="19" t="s">
        <v>747</v>
      </c>
      <c r="C192" s="19" t="s">
        <v>155</v>
      </c>
      <c r="D192" s="19" t="s">
        <v>157</v>
      </c>
      <c r="E192" s="19" t="s">
        <v>557</v>
      </c>
      <c r="G192">
        <v>151</v>
      </c>
      <c r="H192">
        <v>68</v>
      </c>
      <c r="I192">
        <v>412.3</v>
      </c>
      <c r="J192">
        <v>42</v>
      </c>
    </row>
    <row r="193" spans="1:10">
      <c r="A193" s="19" t="s">
        <v>124</v>
      </c>
      <c r="B193" s="19" t="s">
        <v>748</v>
      </c>
      <c r="C193" s="19" t="s">
        <v>155</v>
      </c>
      <c r="D193" s="19" t="s">
        <v>157</v>
      </c>
      <c r="E193" s="19" t="s">
        <v>557</v>
      </c>
      <c r="G193">
        <v>155</v>
      </c>
      <c r="H193">
        <v>60</v>
      </c>
      <c r="I193">
        <v>412.3</v>
      </c>
      <c r="J193">
        <v>42</v>
      </c>
    </row>
    <row r="194" spans="1:10">
      <c r="A194" s="19" t="s">
        <v>125</v>
      </c>
      <c r="B194" s="19" t="s">
        <v>749</v>
      </c>
      <c r="C194" s="19" t="s">
        <v>155</v>
      </c>
      <c r="D194" s="19" t="s">
        <v>157</v>
      </c>
      <c r="E194" s="19" t="s">
        <v>557</v>
      </c>
      <c r="G194">
        <v>154</v>
      </c>
      <c r="H194">
        <v>58</v>
      </c>
      <c r="I194">
        <v>412.3</v>
      </c>
      <c r="J194">
        <v>42</v>
      </c>
    </row>
    <row r="195" spans="1:10">
      <c r="A195" s="19" t="s">
        <v>125</v>
      </c>
      <c r="B195" s="19" t="s">
        <v>750</v>
      </c>
      <c r="C195" s="19" t="s">
        <v>155</v>
      </c>
      <c r="D195" s="19" t="s">
        <v>157</v>
      </c>
      <c r="E195" s="19" t="s">
        <v>557</v>
      </c>
      <c r="G195">
        <v>139</v>
      </c>
      <c r="H195">
        <v>69</v>
      </c>
      <c r="I195">
        <v>412.3</v>
      </c>
      <c r="J195">
        <v>42</v>
      </c>
    </row>
    <row r="196" spans="1:10">
      <c r="A196" s="19" t="s">
        <v>125</v>
      </c>
      <c r="B196" s="19" t="s">
        <v>751</v>
      </c>
      <c r="C196" s="19" t="s">
        <v>155</v>
      </c>
      <c r="D196" s="19" t="s">
        <v>157</v>
      </c>
      <c r="E196" s="19" t="s">
        <v>557</v>
      </c>
      <c r="G196">
        <v>107</v>
      </c>
      <c r="H196">
        <v>57</v>
      </c>
      <c r="I196">
        <v>412.3</v>
      </c>
      <c r="J196">
        <v>42</v>
      </c>
    </row>
    <row r="197" spans="1:10">
      <c r="A197" s="19" t="s">
        <v>125</v>
      </c>
      <c r="B197" s="19" t="s">
        <v>752</v>
      </c>
      <c r="C197" s="19" t="s">
        <v>155</v>
      </c>
      <c r="D197" s="19" t="s">
        <v>157</v>
      </c>
      <c r="E197" s="19" t="s">
        <v>557</v>
      </c>
      <c r="G197">
        <v>153</v>
      </c>
      <c r="H197">
        <v>74</v>
      </c>
      <c r="I197">
        <v>412.3</v>
      </c>
      <c r="J197">
        <v>42</v>
      </c>
    </row>
    <row r="198" spans="1:10">
      <c r="A198" s="19" t="s">
        <v>125</v>
      </c>
      <c r="B198" s="19" t="s">
        <v>753</v>
      </c>
      <c r="C198" s="19" t="s">
        <v>155</v>
      </c>
      <c r="D198" s="19" t="s">
        <v>157</v>
      </c>
      <c r="E198" s="19" t="s">
        <v>557</v>
      </c>
      <c r="G198">
        <v>157</v>
      </c>
      <c r="H198">
        <v>63</v>
      </c>
      <c r="I198">
        <v>412.3</v>
      </c>
      <c r="J198">
        <v>42</v>
      </c>
    </row>
    <row r="199" spans="1:10">
      <c r="A199" s="19" t="s">
        <v>126</v>
      </c>
      <c r="B199" s="19" t="s">
        <v>754</v>
      </c>
      <c r="C199" s="19" t="s">
        <v>155</v>
      </c>
      <c r="D199" s="19" t="s">
        <v>157</v>
      </c>
      <c r="E199" s="19" t="s">
        <v>557</v>
      </c>
      <c r="G199">
        <v>125</v>
      </c>
      <c r="H199">
        <v>63</v>
      </c>
      <c r="I199">
        <v>412.3</v>
      </c>
      <c r="J199">
        <v>42</v>
      </c>
    </row>
    <row r="200" spans="1:10">
      <c r="A200" s="19" t="s">
        <v>126</v>
      </c>
      <c r="B200" s="19" t="s">
        <v>755</v>
      </c>
      <c r="C200" s="19" t="s">
        <v>155</v>
      </c>
      <c r="D200" s="19" t="s">
        <v>157</v>
      </c>
      <c r="E200" s="19" t="s">
        <v>557</v>
      </c>
      <c r="G200">
        <v>125</v>
      </c>
      <c r="H200">
        <v>66</v>
      </c>
      <c r="I200">
        <v>412.3</v>
      </c>
      <c r="J200">
        <v>42</v>
      </c>
    </row>
    <row r="201" spans="1:10">
      <c r="A201" s="19" t="s">
        <v>126</v>
      </c>
      <c r="B201" s="19" t="s">
        <v>756</v>
      </c>
      <c r="C201" s="19" t="s">
        <v>155</v>
      </c>
      <c r="D201" s="19" t="s">
        <v>157</v>
      </c>
      <c r="E201" s="19" t="s">
        <v>557</v>
      </c>
      <c r="G201">
        <v>120</v>
      </c>
      <c r="H201">
        <v>72</v>
      </c>
      <c r="I201">
        <v>412.3</v>
      </c>
      <c r="J201">
        <v>42</v>
      </c>
    </row>
    <row r="202" spans="1:10">
      <c r="A202" s="19" t="s">
        <v>126</v>
      </c>
      <c r="B202" s="19" t="s">
        <v>757</v>
      </c>
      <c r="C202" s="19" t="s">
        <v>155</v>
      </c>
      <c r="D202" s="19" t="s">
        <v>157</v>
      </c>
      <c r="E202" s="19" t="s">
        <v>557</v>
      </c>
      <c r="G202">
        <v>136</v>
      </c>
      <c r="H202">
        <v>71</v>
      </c>
      <c r="I202">
        <v>412.3</v>
      </c>
      <c r="J202">
        <v>42</v>
      </c>
    </row>
    <row r="203" spans="1:10">
      <c r="A203" s="19" t="s">
        <v>127</v>
      </c>
      <c r="B203" s="19" t="s">
        <v>758</v>
      </c>
      <c r="C203" s="19" t="s">
        <v>155</v>
      </c>
      <c r="D203" s="19" t="s">
        <v>157</v>
      </c>
      <c r="E203" s="19" t="s">
        <v>557</v>
      </c>
      <c r="G203">
        <v>163</v>
      </c>
      <c r="H203">
        <v>60</v>
      </c>
      <c r="I203">
        <v>412.3</v>
      </c>
      <c r="J203">
        <v>42</v>
      </c>
    </row>
    <row r="204" spans="1:10">
      <c r="A204" s="19" t="s">
        <v>127</v>
      </c>
      <c r="B204" s="19" t="s">
        <v>759</v>
      </c>
      <c r="C204" s="19" t="s">
        <v>155</v>
      </c>
      <c r="D204" s="19" t="s">
        <v>157</v>
      </c>
      <c r="E204" s="19" t="s">
        <v>557</v>
      </c>
      <c r="G204">
        <v>164</v>
      </c>
      <c r="H204">
        <v>58</v>
      </c>
      <c r="I204">
        <v>412.3</v>
      </c>
      <c r="J204">
        <v>42</v>
      </c>
    </row>
    <row r="205" spans="1:10">
      <c r="A205" s="19" t="s">
        <v>127</v>
      </c>
      <c r="B205" s="19" t="s">
        <v>760</v>
      </c>
      <c r="C205" s="19" t="s">
        <v>155</v>
      </c>
      <c r="D205" s="19" t="s">
        <v>157</v>
      </c>
      <c r="E205" s="19" t="s">
        <v>557</v>
      </c>
      <c r="G205">
        <v>124</v>
      </c>
      <c r="H205">
        <v>58</v>
      </c>
      <c r="I205">
        <v>412.3</v>
      </c>
      <c r="J205">
        <v>42</v>
      </c>
    </row>
    <row r="206" spans="1:10">
      <c r="A206" s="19" t="s">
        <v>127</v>
      </c>
      <c r="B206" s="19" t="s">
        <v>761</v>
      </c>
      <c r="C206" s="19" t="s">
        <v>155</v>
      </c>
      <c r="D206" s="19" t="s">
        <v>157</v>
      </c>
      <c r="E206" s="19" t="s">
        <v>557</v>
      </c>
      <c r="G206">
        <v>124</v>
      </c>
      <c r="H206">
        <v>54</v>
      </c>
      <c r="I206">
        <v>412.3</v>
      </c>
      <c r="J206">
        <v>42</v>
      </c>
    </row>
    <row r="207" spans="1:10">
      <c r="A207" s="19" t="s">
        <v>127</v>
      </c>
      <c r="B207" s="19" t="s">
        <v>762</v>
      </c>
      <c r="C207" s="19" t="s">
        <v>155</v>
      </c>
      <c r="D207" s="19" t="s">
        <v>157</v>
      </c>
      <c r="E207" s="19" t="s">
        <v>557</v>
      </c>
      <c r="G207">
        <v>238</v>
      </c>
      <c r="H207">
        <v>46</v>
      </c>
      <c r="I207">
        <v>412.3</v>
      </c>
      <c r="J207">
        <v>42</v>
      </c>
    </row>
    <row r="208" spans="1:10">
      <c r="A208" s="19" t="s">
        <v>128</v>
      </c>
      <c r="B208" s="19" t="s">
        <v>763</v>
      </c>
      <c r="C208" s="19" t="s">
        <v>155</v>
      </c>
      <c r="D208" s="19" t="s">
        <v>157</v>
      </c>
      <c r="E208" s="19" t="s">
        <v>557</v>
      </c>
      <c r="G208">
        <v>170</v>
      </c>
      <c r="H208">
        <v>57</v>
      </c>
      <c r="I208">
        <v>412.3</v>
      </c>
      <c r="J208">
        <v>42</v>
      </c>
    </row>
    <row r="209" spans="1:10">
      <c r="A209" s="19" t="s">
        <v>128</v>
      </c>
      <c r="B209" s="19" t="s">
        <v>764</v>
      </c>
      <c r="C209" s="19" t="s">
        <v>155</v>
      </c>
      <c r="D209" s="19" t="s">
        <v>157</v>
      </c>
      <c r="E209" s="19" t="s">
        <v>557</v>
      </c>
      <c r="G209">
        <v>169</v>
      </c>
      <c r="H209">
        <v>59</v>
      </c>
      <c r="I209">
        <v>412.3</v>
      </c>
      <c r="J209">
        <v>42</v>
      </c>
    </row>
    <row r="210" spans="1:10">
      <c r="A210" s="19" t="s">
        <v>128</v>
      </c>
      <c r="B210" s="19" t="s">
        <v>765</v>
      </c>
      <c r="C210" s="19" t="s">
        <v>155</v>
      </c>
      <c r="D210" s="19" t="s">
        <v>157</v>
      </c>
      <c r="E210" s="19" t="s">
        <v>557</v>
      </c>
      <c r="G210">
        <v>190</v>
      </c>
      <c r="H210">
        <v>45</v>
      </c>
      <c r="I210">
        <v>412.3</v>
      </c>
      <c r="J210">
        <v>42</v>
      </c>
    </row>
    <row r="211" spans="1:10">
      <c r="A211" s="19" t="s">
        <v>128</v>
      </c>
      <c r="B211" s="19" t="s">
        <v>766</v>
      </c>
      <c r="C211" s="19" t="s">
        <v>155</v>
      </c>
      <c r="D211" s="19" t="s">
        <v>157</v>
      </c>
      <c r="E211" s="19" t="s">
        <v>557</v>
      </c>
      <c r="G211">
        <v>141</v>
      </c>
      <c r="H211">
        <v>85</v>
      </c>
      <c r="I211">
        <v>412.3</v>
      </c>
      <c r="J211">
        <v>42</v>
      </c>
    </row>
    <row r="212" spans="1:10">
      <c r="A212" s="19" t="s">
        <v>128</v>
      </c>
      <c r="B212" s="19" t="s">
        <v>767</v>
      </c>
      <c r="C212" s="19" t="s">
        <v>155</v>
      </c>
      <c r="D212" s="19" t="s">
        <v>157</v>
      </c>
      <c r="E212" s="19" t="s">
        <v>557</v>
      </c>
      <c r="G212">
        <v>129</v>
      </c>
      <c r="H212">
        <v>59</v>
      </c>
      <c r="I212">
        <v>412.3</v>
      </c>
      <c r="J212">
        <v>42</v>
      </c>
    </row>
    <row r="213" spans="1:10">
      <c r="A213" s="19" t="s">
        <v>130</v>
      </c>
      <c r="B213" s="19" t="s">
        <v>768</v>
      </c>
      <c r="C213" s="19" t="s">
        <v>155</v>
      </c>
      <c r="D213" s="19" t="s">
        <v>157</v>
      </c>
      <c r="E213" s="19" t="s">
        <v>557</v>
      </c>
      <c r="G213">
        <v>238</v>
      </c>
      <c r="H213">
        <v>33</v>
      </c>
      <c r="I213">
        <v>412.3</v>
      </c>
      <c r="J213">
        <v>42</v>
      </c>
    </row>
    <row r="214" spans="1:10">
      <c r="A214" s="19" t="s">
        <v>130</v>
      </c>
      <c r="B214" s="19" t="s">
        <v>769</v>
      </c>
      <c r="C214" s="19" t="s">
        <v>155</v>
      </c>
      <c r="D214" s="19" t="s">
        <v>157</v>
      </c>
      <c r="E214" s="19" t="s">
        <v>557</v>
      </c>
      <c r="G214">
        <v>242</v>
      </c>
      <c r="H214">
        <v>34</v>
      </c>
      <c r="I214">
        <v>412.3</v>
      </c>
      <c r="J214">
        <v>42</v>
      </c>
    </row>
    <row r="215" spans="1:10">
      <c r="A215" s="19" t="s">
        <v>130</v>
      </c>
      <c r="B215" s="19" t="s">
        <v>770</v>
      </c>
      <c r="C215" s="19" t="s">
        <v>155</v>
      </c>
      <c r="D215" s="19" t="s">
        <v>157</v>
      </c>
      <c r="E215" s="19" t="s">
        <v>557</v>
      </c>
      <c r="G215">
        <v>219</v>
      </c>
      <c r="H215">
        <v>25</v>
      </c>
      <c r="I215">
        <v>412.3</v>
      </c>
      <c r="J215">
        <v>42</v>
      </c>
    </row>
    <row r="216" spans="1:10">
      <c r="A216" s="19" t="s">
        <v>130</v>
      </c>
      <c r="B216" s="19" t="s">
        <v>771</v>
      </c>
      <c r="C216" s="19" t="s">
        <v>155</v>
      </c>
      <c r="D216" s="19" t="s">
        <v>157</v>
      </c>
      <c r="E216" s="19" t="s">
        <v>557</v>
      </c>
      <c r="G216">
        <v>227</v>
      </c>
      <c r="H216">
        <v>30</v>
      </c>
      <c r="I216">
        <v>412.3</v>
      </c>
      <c r="J216">
        <v>42</v>
      </c>
    </row>
    <row r="217" spans="1:10">
      <c r="A217" s="19" t="s">
        <v>130</v>
      </c>
      <c r="B217" s="19" t="s">
        <v>772</v>
      </c>
      <c r="C217" s="19" t="s">
        <v>155</v>
      </c>
      <c r="D217" s="19" t="s">
        <v>157</v>
      </c>
      <c r="E217" s="19" t="s">
        <v>557</v>
      </c>
      <c r="G217">
        <v>223</v>
      </c>
      <c r="H217">
        <v>29</v>
      </c>
      <c r="I217">
        <v>412.3</v>
      </c>
      <c r="J217">
        <v>42</v>
      </c>
    </row>
    <row r="218" spans="1:10">
      <c r="A218" s="19" t="s">
        <v>131</v>
      </c>
      <c r="B218" s="19" t="s">
        <v>773</v>
      </c>
      <c r="C218" s="19" t="s">
        <v>155</v>
      </c>
      <c r="D218" s="19" t="s">
        <v>157</v>
      </c>
      <c r="E218" s="19" t="s">
        <v>557</v>
      </c>
      <c r="G218">
        <v>163</v>
      </c>
      <c r="H218">
        <v>54</v>
      </c>
      <c r="I218">
        <v>412.3</v>
      </c>
      <c r="J218">
        <v>42</v>
      </c>
    </row>
    <row r="219" spans="1:10">
      <c r="A219" s="19" t="s">
        <v>131</v>
      </c>
      <c r="B219" s="19" t="s">
        <v>774</v>
      </c>
      <c r="C219" s="19" t="s">
        <v>155</v>
      </c>
      <c r="D219" s="19" t="s">
        <v>157</v>
      </c>
      <c r="E219" s="19" t="s">
        <v>557</v>
      </c>
      <c r="G219">
        <v>166</v>
      </c>
      <c r="H219">
        <v>62</v>
      </c>
      <c r="I219">
        <v>412.3</v>
      </c>
      <c r="J219">
        <v>42</v>
      </c>
    </row>
    <row r="220" spans="1:10">
      <c r="A220" s="19" t="s">
        <v>131</v>
      </c>
      <c r="B220" s="19" t="s">
        <v>775</v>
      </c>
      <c r="C220" s="19" t="s">
        <v>155</v>
      </c>
      <c r="D220" s="19" t="s">
        <v>157</v>
      </c>
      <c r="E220" s="19" t="s">
        <v>557</v>
      </c>
      <c r="G220">
        <v>170</v>
      </c>
      <c r="H220">
        <v>59</v>
      </c>
      <c r="I220">
        <v>412.3</v>
      </c>
      <c r="J220">
        <v>42</v>
      </c>
    </row>
    <row r="221" spans="1:10">
      <c r="A221" s="19" t="s">
        <v>131</v>
      </c>
      <c r="B221" s="19" t="s">
        <v>776</v>
      </c>
      <c r="C221" s="19" t="s">
        <v>155</v>
      </c>
      <c r="D221" s="19" t="s">
        <v>157</v>
      </c>
      <c r="E221" s="19" t="s">
        <v>557</v>
      </c>
      <c r="G221">
        <v>161</v>
      </c>
      <c r="H221">
        <v>60</v>
      </c>
      <c r="I221">
        <v>412.3</v>
      </c>
      <c r="J221">
        <v>42</v>
      </c>
    </row>
    <row r="222" spans="1:10">
      <c r="A222" s="19" t="s">
        <v>131</v>
      </c>
      <c r="B222" s="19" t="s">
        <v>777</v>
      </c>
      <c r="C222" s="19" t="s">
        <v>155</v>
      </c>
      <c r="D222" s="19" t="s">
        <v>157</v>
      </c>
      <c r="E222" s="19" t="s">
        <v>557</v>
      </c>
      <c r="G222">
        <v>162</v>
      </c>
      <c r="H222">
        <v>60</v>
      </c>
      <c r="I222">
        <v>412.3</v>
      </c>
      <c r="J222">
        <v>42</v>
      </c>
    </row>
    <row r="223" spans="1:10">
      <c r="A223" s="19" t="s">
        <v>132</v>
      </c>
      <c r="B223" s="19" t="s">
        <v>778</v>
      </c>
      <c r="C223" s="19" t="s">
        <v>155</v>
      </c>
      <c r="D223" s="19" t="s">
        <v>157</v>
      </c>
      <c r="E223" s="19" t="s">
        <v>557</v>
      </c>
      <c r="G223">
        <v>143</v>
      </c>
      <c r="H223">
        <v>62</v>
      </c>
      <c r="I223">
        <v>412.3</v>
      </c>
      <c r="J223">
        <v>42</v>
      </c>
    </row>
    <row r="224" spans="1:10">
      <c r="A224" s="19" t="s">
        <v>132</v>
      </c>
      <c r="B224" s="19" t="s">
        <v>779</v>
      </c>
      <c r="C224" s="19" t="s">
        <v>155</v>
      </c>
      <c r="D224" s="19" t="s">
        <v>157</v>
      </c>
      <c r="E224" s="19" t="s">
        <v>557</v>
      </c>
      <c r="G224">
        <v>152</v>
      </c>
      <c r="H224">
        <v>52</v>
      </c>
      <c r="I224">
        <v>412.3</v>
      </c>
      <c r="J224">
        <v>42</v>
      </c>
    </row>
    <row r="225" spans="1:10">
      <c r="A225" s="19" t="s">
        <v>132</v>
      </c>
      <c r="B225" s="19" t="s">
        <v>780</v>
      </c>
      <c r="C225" s="19" t="s">
        <v>155</v>
      </c>
      <c r="D225" s="19" t="s">
        <v>157</v>
      </c>
      <c r="E225" s="19" t="s">
        <v>557</v>
      </c>
      <c r="G225">
        <v>149</v>
      </c>
      <c r="H225">
        <v>53</v>
      </c>
      <c r="I225">
        <v>412.3</v>
      </c>
      <c r="J225">
        <v>42</v>
      </c>
    </row>
    <row r="226" spans="1:10">
      <c r="A226" s="19" t="s">
        <v>132</v>
      </c>
      <c r="B226" s="19" t="s">
        <v>781</v>
      </c>
      <c r="C226" s="19" t="s">
        <v>155</v>
      </c>
      <c r="D226" s="19" t="s">
        <v>157</v>
      </c>
      <c r="E226" s="19" t="s">
        <v>557</v>
      </c>
      <c r="G226">
        <v>178</v>
      </c>
      <c r="H226">
        <v>41</v>
      </c>
      <c r="I226">
        <v>412.3</v>
      </c>
      <c r="J226">
        <v>42</v>
      </c>
    </row>
    <row r="227" spans="1:10">
      <c r="A227" s="19" t="s">
        <v>132</v>
      </c>
      <c r="B227" s="19" t="s">
        <v>782</v>
      </c>
      <c r="C227" s="19" t="s">
        <v>155</v>
      </c>
      <c r="D227" s="19" t="s">
        <v>157</v>
      </c>
      <c r="E227" s="19" t="s">
        <v>557</v>
      </c>
      <c r="G227">
        <v>169</v>
      </c>
      <c r="H227">
        <v>56</v>
      </c>
      <c r="I227">
        <v>412.3</v>
      </c>
      <c r="J227">
        <v>42</v>
      </c>
    </row>
    <row r="228" spans="1:10">
      <c r="A228" s="19" t="s">
        <v>133</v>
      </c>
      <c r="B228" s="19" t="s">
        <v>783</v>
      </c>
      <c r="C228" s="19" t="s">
        <v>155</v>
      </c>
      <c r="D228" s="19" t="s">
        <v>157</v>
      </c>
      <c r="E228" s="19" t="s">
        <v>557</v>
      </c>
      <c r="G228">
        <v>48</v>
      </c>
      <c r="H228">
        <v>44</v>
      </c>
      <c r="I228">
        <v>412.3</v>
      </c>
      <c r="J228">
        <v>42</v>
      </c>
    </row>
    <row r="229" spans="1:10">
      <c r="A229" s="19" t="s">
        <v>133</v>
      </c>
      <c r="B229" s="19" t="s">
        <v>784</v>
      </c>
      <c r="C229" s="19" t="s">
        <v>155</v>
      </c>
      <c r="D229" s="19" t="s">
        <v>157</v>
      </c>
      <c r="E229" s="19" t="s">
        <v>557</v>
      </c>
      <c r="G229">
        <v>69</v>
      </c>
      <c r="H229">
        <v>50</v>
      </c>
      <c r="I229">
        <v>412.3</v>
      </c>
      <c r="J229">
        <v>42</v>
      </c>
    </row>
    <row r="230" spans="1:10">
      <c r="A230" s="19" t="s">
        <v>133</v>
      </c>
      <c r="B230" s="19" t="s">
        <v>785</v>
      </c>
      <c r="C230" s="19" t="s">
        <v>155</v>
      </c>
      <c r="D230" s="19" t="s">
        <v>157</v>
      </c>
      <c r="E230" s="19" t="s">
        <v>557</v>
      </c>
      <c r="G230">
        <v>61</v>
      </c>
      <c r="H230">
        <v>46</v>
      </c>
      <c r="I230">
        <v>412.3</v>
      </c>
      <c r="J230">
        <v>42</v>
      </c>
    </row>
    <row r="231" spans="1:10">
      <c r="A231" s="19" t="s">
        <v>133</v>
      </c>
      <c r="B231" s="19" t="s">
        <v>786</v>
      </c>
      <c r="C231" s="19" t="s">
        <v>155</v>
      </c>
      <c r="D231" s="19" t="s">
        <v>157</v>
      </c>
      <c r="E231" s="19" t="s">
        <v>557</v>
      </c>
      <c r="G231">
        <v>58</v>
      </c>
      <c r="H231">
        <v>45</v>
      </c>
      <c r="I231">
        <v>412.3</v>
      </c>
      <c r="J231">
        <v>42</v>
      </c>
    </row>
    <row r="232" spans="1:10">
      <c r="A232" s="19" t="s">
        <v>133</v>
      </c>
      <c r="B232" s="19" t="s">
        <v>787</v>
      </c>
      <c r="C232" s="19" t="s">
        <v>155</v>
      </c>
      <c r="D232" s="19" t="s">
        <v>157</v>
      </c>
      <c r="E232" s="19" t="s">
        <v>557</v>
      </c>
      <c r="G232">
        <v>73</v>
      </c>
      <c r="H232">
        <v>50</v>
      </c>
      <c r="I232">
        <v>412.3</v>
      </c>
      <c r="J232">
        <v>42</v>
      </c>
    </row>
    <row r="233" spans="1:10">
      <c r="A233" s="19" t="s">
        <v>134</v>
      </c>
      <c r="B233" s="19" t="s">
        <v>788</v>
      </c>
      <c r="C233" s="19" t="s">
        <v>155</v>
      </c>
      <c r="D233" s="19" t="s">
        <v>157</v>
      </c>
      <c r="E233" s="19" t="s">
        <v>557</v>
      </c>
      <c r="G233">
        <v>193</v>
      </c>
      <c r="H233">
        <v>75</v>
      </c>
      <c r="I233">
        <v>412.3</v>
      </c>
      <c r="J233">
        <v>42</v>
      </c>
    </row>
    <row r="234" spans="1:10">
      <c r="A234" s="19" t="s">
        <v>134</v>
      </c>
      <c r="B234" s="19" t="s">
        <v>789</v>
      </c>
      <c r="C234" s="19" t="s">
        <v>155</v>
      </c>
      <c r="D234" s="19" t="s">
        <v>157</v>
      </c>
      <c r="E234" s="19" t="s">
        <v>557</v>
      </c>
      <c r="G234">
        <v>183</v>
      </c>
      <c r="H234">
        <v>75</v>
      </c>
      <c r="I234">
        <v>412.3</v>
      </c>
      <c r="J234">
        <v>42</v>
      </c>
    </row>
    <row r="235" spans="1:10">
      <c r="A235" s="19" t="s">
        <v>134</v>
      </c>
      <c r="B235" s="19" t="s">
        <v>790</v>
      </c>
      <c r="C235" s="19" t="s">
        <v>155</v>
      </c>
      <c r="D235" s="19" t="s">
        <v>157</v>
      </c>
      <c r="E235" s="19" t="s">
        <v>557</v>
      </c>
      <c r="G235">
        <v>185</v>
      </c>
      <c r="H235">
        <v>74</v>
      </c>
      <c r="I235">
        <v>412.3</v>
      </c>
      <c r="J235">
        <v>42</v>
      </c>
    </row>
    <row r="236" spans="1:10">
      <c r="A236" s="19" t="s">
        <v>134</v>
      </c>
      <c r="B236" s="19" t="s">
        <v>791</v>
      </c>
      <c r="C236" s="19" t="s">
        <v>155</v>
      </c>
      <c r="D236" s="19" t="s">
        <v>157</v>
      </c>
      <c r="E236" s="19" t="s">
        <v>557</v>
      </c>
      <c r="G236">
        <v>178</v>
      </c>
      <c r="H236">
        <v>74</v>
      </c>
      <c r="I236">
        <v>412.3</v>
      </c>
      <c r="J236">
        <v>42</v>
      </c>
    </row>
    <row r="237" spans="1:10">
      <c r="A237" s="19" t="s">
        <v>134</v>
      </c>
      <c r="B237" s="19" t="s">
        <v>792</v>
      </c>
      <c r="C237" s="19" t="s">
        <v>155</v>
      </c>
      <c r="D237" s="19" t="s">
        <v>157</v>
      </c>
      <c r="E237" s="19" t="s">
        <v>557</v>
      </c>
      <c r="G237">
        <v>184</v>
      </c>
      <c r="H237">
        <v>72</v>
      </c>
      <c r="I237">
        <v>412.3</v>
      </c>
      <c r="J237">
        <v>42</v>
      </c>
    </row>
    <row r="238" spans="1:10">
      <c r="A238" s="19" t="s">
        <v>135</v>
      </c>
      <c r="B238" s="19" t="s">
        <v>793</v>
      </c>
      <c r="C238" s="19" t="s">
        <v>155</v>
      </c>
      <c r="D238" s="19" t="s">
        <v>157</v>
      </c>
      <c r="E238" s="19" t="s">
        <v>557</v>
      </c>
      <c r="G238">
        <v>74</v>
      </c>
      <c r="H238">
        <v>23</v>
      </c>
      <c r="I238">
        <v>412.3</v>
      </c>
      <c r="J238">
        <v>42</v>
      </c>
    </row>
    <row r="239" spans="1:10">
      <c r="A239" s="19" t="s">
        <v>135</v>
      </c>
      <c r="B239" s="19" t="s">
        <v>794</v>
      </c>
      <c r="C239" s="19" t="s">
        <v>155</v>
      </c>
      <c r="D239" s="19" t="s">
        <v>157</v>
      </c>
      <c r="E239" s="19" t="s">
        <v>557</v>
      </c>
      <c r="G239">
        <v>57</v>
      </c>
      <c r="H239">
        <v>26</v>
      </c>
      <c r="I239">
        <v>412.3</v>
      </c>
      <c r="J239">
        <v>42</v>
      </c>
    </row>
    <row r="240" spans="1:10">
      <c r="A240" s="19" t="s">
        <v>135</v>
      </c>
      <c r="B240" s="19" t="s">
        <v>795</v>
      </c>
      <c r="C240" s="19" t="s">
        <v>155</v>
      </c>
      <c r="D240" s="19" t="s">
        <v>157</v>
      </c>
      <c r="E240" s="19" t="s">
        <v>557</v>
      </c>
      <c r="G240">
        <v>61</v>
      </c>
      <c r="H240">
        <v>27</v>
      </c>
      <c r="I240">
        <v>412.3</v>
      </c>
      <c r="J240">
        <v>42</v>
      </c>
    </row>
    <row r="241" spans="1:10">
      <c r="A241" s="19" t="s">
        <v>135</v>
      </c>
      <c r="B241" s="19" t="s">
        <v>796</v>
      </c>
      <c r="C241" s="19" t="s">
        <v>155</v>
      </c>
      <c r="D241" s="19" t="s">
        <v>157</v>
      </c>
      <c r="E241" s="19" t="s">
        <v>557</v>
      </c>
      <c r="G241">
        <v>51</v>
      </c>
      <c r="H241">
        <v>37</v>
      </c>
      <c r="I241">
        <v>412.3</v>
      </c>
      <c r="J241">
        <v>42</v>
      </c>
    </row>
    <row r="242" spans="1:10">
      <c r="A242" s="19" t="s">
        <v>135</v>
      </c>
      <c r="B242" s="19" t="s">
        <v>797</v>
      </c>
      <c r="C242" s="19" t="s">
        <v>155</v>
      </c>
      <c r="D242" s="19" t="s">
        <v>157</v>
      </c>
      <c r="E242" s="19" t="s">
        <v>557</v>
      </c>
      <c r="G242">
        <v>44</v>
      </c>
      <c r="H242">
        <v>41</v>
      </c>
      <c r="I242">
        <v>412.3</v>
      </c>
      <c r="J242">
        <v>42</v>
      </c>
    </row>
    <row r="243" spans="1:10">
      <c r="A243" s="19" t="s">
        <v>136</v>
      </c>
      <c r="B243" s="19" t="s">
        <v>798</v>
      </c>
      <c r="C243" s="19" t="s">
        <v>155</v>
      </c>
      <c r="D243" s="19" t="s">
        <v>157</v>
      </c>
      <c r="E243" s="19" t="s">
        <v>557</v>
      </c>
      <c r="G243">
        <v>165</v>
      </c>
      <c r="H243">
        <v>59</v>
      </c>
      <c r="I243">
        <v>412.3</v>
      </c>
      <c r="J243">
        <v>42</v>
      </c>
    </row>
    <row r="244" spans="1:10">
      <c r="A244" s="19" t="s">
        <v>136</v>
      </c>
      <c r="B244" s="19" t="s">
        <v>799</v>
      </c>
      <c r="C244" s="19" t="s">
        <v>155</v>
      </c>
      <c r="D244" s="19" t="s">
        <v>157</v>
      </c>
      <c r="E244" s="19" t="s">
        <v>557</v>
      </c>
      <c r="G244">
        <v>179</v>
      </c>
      <c r="H244">
        <v>66</v>
      </c>
      <c r="I244">
        <v>412.3</v>
      </c>
      <c r="J244">
        <v>42</v>
      </c>
    </row>
    <row r="245" spans="1:10">
      <c r="A245" s="19" t="s">
        <v>136</v>
      </c>
      <c r="B245" s="19" t="s">
        <v>800</v>
      </c>
      <c r="C245" s="19" t="s">
        <v>155</v>
      </c>
      <c r="D245" s="19" t="s">
        <v>157</v>
      </c>
      <c r="E245" s="19" t="s">
        <v>557</v>
      </c>
      <c r="G245">
        <v>169</v>
      </c>
      <c r="H245">
        <v>64</v>
      </c>
      <c r="I245">
        <v>412.3</v>
      </c>
      <c r="J245">
        <v>42</v>
      </c>
    </row>
    <row r="246" spans="1:10">
      <c r="A246" s="19" t="s">
        <v>136</v>
      </c>
      <c r="B246" s="19" t="s">
        <v>801</v>
      </c>
      <c r="C246" s="19" t="s">
        <v>155</v>
      </c>
      <c r="D246" s="19" t="s">
        <v>157</v>
      </c>
      <c r="E246" s="19" t="s">
        <v>557</v>
      </c>
      <c r="G246">
        <v>177</v>
      </c>
      <c r="H246">
        <v>63</v>
      </c>
      <c r="I246">
        <v>412.3</v>
      </c>
      <c r="J246">
        <v>42</v>
      </c>
    </row>
    <row r="247" spans="1:10">
      <c r="A247" s="19" t="s">
        <v>136</v>
      </c>
      <c r="B247" s="19" t="s">
        <v>802</v>
      </c>
      <c r="C247" s="19" t="s">
        <v>155</v>
      </c>
      <c r="D247" s="19" t="s">
        <v>157</v>
      </c>
      <c r="E247" s="19" t="s">
        <v>557</v>
      </c>
      <c r="G247">
        <v>169</v>
      </c>
      <c r="H247">
        <v>64</v>
      </c>
      <c r="I247">
        <v>412.3</v>
      </c>
      <c r="J247">
        <v>42</v>
      </c>
    </row>
    <row r="248" spans="1:10">
      <c r="A248" s="19" t="s">
        <v>137</v>
      </c>
      <c r="B248" s="19" t="s">
        <v>803</v>
      </c>
      <c r="C248" s="19" t="s">
        <v>155</v>
      </c>
      <c r="D248" s="19" t="s">
        <v>157</v>
      </c>
      <c r="E248" s="19" t="s">
        <v>557</v>
      </c>
      <c r="G248">
        <v>100</v>
      </c>
      <c r="H248">
        <v>74</v>
      </c>
      <c r="I248">
        <v>412.3</v>
      </c>
      <c r="J248">
        <v>42</v>
      </c>
    </row>
    <row r="249" spans="1:10">
      <c r="A249" s="19" t="s">
        <v>137</v>
      </c>
      <c r="B249" s="19" t="s">
        <v>804</v>
      </c>
      <c r="C249" s="19" t="s">
        <v>155</v>
      </c>
      <c r="D249" s="19" t="s">
        <v>157</v>
      </c>
      <c r="E249" s="19" t="s">
        <v>557</v>
      </c>
      <c r="G249">
        <v>96</v>
      </c>
      <c r="H249">
        <v>73</v>
      </c>
      <c r="I249">
        <v>412.3</v>
      </c>
      <c r="J249">
        <v>42</v>
      </c>
    </row>
    <row r="250" spans="1:10">
      <c r="A250" s="19" t="s">
        <v>137</v>
      </c>
      <c r="B250" s="19" t="s">
        <v>805</v>
      </c>
      <c r="C250" s="19" t="s">
        <v>155</v>
      </c>
      <c r="D250" s="19" t="s">
        <v>157</v>
      </c>
      <c r="E250" s="19" t="s">
        <v>557</v>
      </c>
      <c r="G250">
        <v>100</v>
      </c>
      <c r="H250">
        <v>75</v>
      </c>
      <c r="I250">
        <v>412.3</v>
      </c>
      <c r="J250">
        <v>42</v>
      </c>
    </row>
    <row r="251" spans="1:10">
      <c r="A251" s="19" t="s">
        <v>137</v>
      </c>
      <c r="B251" s="19" t="s">
        <v>806</v>
      </c>
      <c r="C251" s="19" t="s">
        <v>155</v>
      </c>
      <c r="D251" s="19" t="s">
        <v>157</v>
      </c>
      <c r="E251" s="19" t="s">
        <v>557</v>
      </c>
      <c r="G251">
        <v>95</v>
      </c>
      <c r="H251">
        <v>72</v>
      </c>
      <c r="I251">
        <v>412.3</v>
      </c>
      <c r="J251">
        <v>42</v>
      </c>
    </row>
    <row r="252" spans="1:10">
      <c r="A252" s="19" t="s">
        <v>137</v>
      </c>
      <c r="B252" s="19" t="s">
        <v>807</v>
      </c>
      <c r="C252" s="19" t="s">
        <v>155</v>
      </c>
      <c r="D252" s="19" t="s">
        <v>157</v>
      </c>
      <c r="E252" s="19" t="s">
        <v>557</v>
      </c>
      <c r="G252">
        <v>97</v>
      </c>
      <c r="H252">
        <v>76</v>
      </c>
      <c r="I252">
        <v>412.3</v>
      </c>
      <c r="J252">
        <v>42</v>
      </c>
    </row>
    <row r="253" spans="1:10">
      <c r="A253" s="19" t="s">
        <v>138</v>
      </c>
      <c r="B253" s="19" t="s">
        <v>808</v>
      </c>
      <c r="C253" s="19" t="s">
        <v>155</v>
      </c>
      <c r="D253" s="19" t="s">
        <v>157</v>
      </c>
      <c r="E253" s="19" t="s">
        <v>557</v>
      </c>
      <c r="G253">
        <v>125</v>
      </c>
      <c r="H253">
        <v>72</v>
      </c>
      <c r="I253">
        <v>412.3</v>
      </c>
      <c r="J253">
        <v>42</v>
      </c>
    </row>
    <row r="254" spans="1:10">
      <c r="A254" s="19" t="s">
        <v>138</v>
      </c>
      <c r="B254" s="19" t="s">
        <v>809</v>
      </c>
      <c r="C254" s="19" t="s">
        <v>155</v>
      </c>
      <c r="D254" s="19" t="s">
        <v>157</v>
      </c>
      <c r="E254" s="19" t="s">
        <v>557</v>
      </c>
      <c r="G254">
        <v>132</v>
      </c>
      <c r="H254">
        <v>72</v>
      </c>
      <c r="I254">
        <v>412.3</v>
      </c>
      <c r="J254">
        <v>42</v>
      </c>
    </row>
    <row r="255" spans="1:10">
      <c r="A255" s="19" t="s">
        <v>138</v>
      </c>
      <c r="B255" s="19" t="s">
        <v>810</v>
      </c>
      <c r="C255" s="19" t="s">
        <v>155</v>
      </c>
      <c r="D255" s="19" t="s">
        <v>157</v>
      </c>
      <c r="E255" s="19" t="s">
        <v>557</v>
      </c>
      <c r="G255">
        <v>132</v>
      </c>
      <c r="H255">
        <v>64</v>
      </c>
      <c r="I255">
        <v>412.3</v>
      </c>
      <c r="J255">
        <v>42</v>
      </c>
    </row>
    <row r="256" spans="1:10">
      <c r="A256" s="19" t="s">
        <v>138</v>
      </c>
      <c r="B256" s="19" t="s">
        <v>811</v>
      </c>
      <c r="C256" s="19" t="s">
        <v>155</v>
      </c>
      <c r="D256" s="19" t="s">
        <v>157</v>
      </c>
      <c r="E256" s="19" t="s">
        <v>557</v>
      </c>
      <c r="G256">
        <v>132</v>
      </c>
      <c r="H256">
        <v>59</v>
      </c>
      <c r="I256">
        <v>412.3</v>
      </c>
      <c r="J256">
        <v>42</v>
      </c>
    </row>
    <row r="257" spans="1:10">
      <c r="A257" s="19" t="s">
        <v>138</v>
      </c>
      <c r="B257" s="19" t="s">
        <v>812</v>
      </c>
      <c r="C257" s="19" t="s">
        <v>155</v>
      </c>
      <c r="D257" s="19" t="s">
        <v>157</v>
      </c>
      <c r="E257" s="19" t="s">
        <v>557</v>
      </c>
      <c r="G257">
        <v>132</v>
      </c>
      <c r="H257">
        <v>66</v>
      </c>
      <c r="I257">
        <v>412.3</v>
      </c>
      <c r="J257">
        <v>42</v>
      </c>
    </row>
    <row r="258" spans="1:10">
      <c r="A258" s="19" t="s">
        <v>139</v>
      </c>
      <c r="B258" s="19" t="s">
        <v>813</v>
      </c>
      <c r="C258" s="19" t="s">
        <v>155</v>
      </c>
      <c r="D258" s="19" t="s">
        <v>157</v>
      </c>
      <c r="E258" s="19" t="s">
        <v>557</v>
      </c>
      <c r="G258">
        <v>302</v>
      </c>
      <c r="H258">
        <v>63</v>
      </c>
      <c r="I258">
        <v>412.3</v>
      </c>
      <c r="J258">
        <v>42</v>
      </c>
    </row>
    <row r="259" spans="1:10">
      <c r="A259" s="19" t="s">
        <v>139</v>
      </c>
      <c r="B259" s="19" t="s">
        <v>814</v>
      </c>
      <c r="C259" s="19" t="s">
        <v>155</v>
      </c>
      <c r="D259" s="19" t="s">
        <v>157</v>
      </c>
      <c r="E259" s="19" t="s">
        <v>557</v>
      </c>
      <c r="G259">
        <v>303</v>
      </c>
      <c r="H259">
        <v>61</v>
      </c>
      <c r="I259">
        <v>412.3</v>
      </c>
      <c r="J259">
        <v>42</v>
      </c>
    </row>
    <row r="260" spans="1:10">
      <c r="A260" s="19" t="s">
        <v>139</v>
      </c>
      <c r="B260" s="19" t="s">
        <v>815</v>
      </c>
      <c r="C260" s="19" t="s">
        <v>155</v>
      </c>
      <c r="D260" s="19" t="s">
        <v>157</v>
      </c>
      <c r="E260" s="19" t="s">
        <v>557</v>
      </c>
      <c r="G260">
        <v>217</v>
      </c>
      <c r="H260">
        <v>58</v>
      </c>
      <c r="I260">
        <v>412.3</v>
      </c>
      <c r="J260">
        <v>42</v>
      </c>
    </row>
    <row r="261" spans="1:10">
      <c r="A261" s="19" t="s">
        <v>139</v>
      </c>
      <c r="B261" s="19" t="s">
        <v>816</v>
      </c>
      <c r="C261" s="19" t="s">
        <v>155</v>
      </c>
      <c r="D261" s="19" t="s">
        <v>157</v>
      </c>
      <c r="E261" s="19" t="s">
        <v>557</v>
      </c>
      <c r="G261">
        <v>212</v>
      </c>
      <c r="H261">
        <v>58</v>
      </c>
      <c r="I261">
        <v>412.3</v>
      </c>
      <c r="J261">
        <v>42</v>
      </c>
    </row>
    <row r="262" spans="1:10">
      <c r="A262" s="19" t="s">
        <v>139</v>
      </c>
      <c r="B262" s="19" t="s">
        <v>817</v>
      </c>
      <c r="C262" s="19" t="s">
        <v>155</v>
      </c>
      <c r="D262" s="19" t="s">
        <v>157</v>
      </c>
      <c r="E262" s="19" t="s">
        <v>557</v>
      </c>
      <c r="G262">
        <v>199</v>
      </c>
      <c r="H262">
        <v>48</v>
      </c>
      <c r="I262">
        <v>412.3</v>
      </c>
      <c r="J262">
        <v>42</v>
      </c>
    </row>
    <row r="263" spans="1:10">
      <c r="A263" s="19" t="s">
        <v>140</v>
      </c>
      <c r="B263" s="19" t="s">
        <v>818</v>
      </c>
      <c r="C263" s="19" t="s">
        <v>155</v>
      </c>
      <c r="D263" s="19" t="s">
        <v>157</v>
      </c>
      <c r="E263" s="19" t="s">
        <v>557</v>
      </c>
      <c r="G263">
        <v>257</v>
      </c>
      <c r="H263">
        <v>46</v>
      </c>
      <c r="I263">
        <v>412.3</v>
      </c>
      <c r="J263">
        <v>42</v>
      </c>
    </row>
    <row r="264" spans="1:10">
      <c r="A264" s="19" t="s">
        <v>140</v>
      </c>
      <c r="B264" s="19" t="s">
        <v>819</v>
      </c>
      <c r="C264" s="19" t="s">
        <v>155</v>
      </c>
      <c r="D264" s="19" t="s">
        <v>157</v>
      </c>
      <c r="E264" s="19" t="s">
        <v>557</v>
      </c>
      <c r="G264">
        <v>251</v>
      </c>
      <c r="H264">
        <v>44</v>
      </c>
      <c r="I264">
        <v>412.3</v>
      </c>
      <c r="J264">
        <v>42</v>
      </c>
    </row>
    <row r="265" spans="1:10">
      <c r="A265" s="19" t="s">
        <v>140</v>
      </c>
      <c r="B265" s="19" t="s">
        <v>820</v>
      </c>
      <c r="C265" s="19" t="s">
        <v>155</v>
      </c>
      <c r="D265" s="19" t="s">
        <v>157</v>
      </c>
      <c r="E265" s="19" t="s">
        <v>557</v>
      </c>
      <c r="G265">
        <v>251</v>
      </c>
      <c r="H265">
        <v>50</v>
      </c>
      <c r="I265">
        <v>412.3</v>
      </c>
      <c r="J265">
        <v>42</v>
      </c>
    </row>
    <row r="266" spans="1:10">
      <c r="A266" s="19" t="s">
        <v>140</v>
      </c>
      <c r="B266" s="19" t="s">
        <v>821</v>
      </c>
      <c r="C266" s="19" t="s">
        <v>155</v>
      </c>
      <c r="D266" s="19" t="s">
        <v>157</v>
      </c>
      <c r="E266" s="19" t="s">
        <v>557</v>
      </c>
      <c r="G266">
        <v>250</v>
      </c>
      <c r="H266">
        <v>50</v>
      </c>
      <c r="I266">
        <v>412.3</v>
      </c>
      <c r="J266">
        <v>42</v>
      </c>
    </row>
    <row r="267" spans="1:10">
      <c r="A267" s="19" t="s">
        <v>140</v>
      </c>
      <c r="B267" s="19" t="s">
        <v>822</v>
      </c>
      <c r="C267" s="19" t="s">
        <v>155</v>
      </c>
      <c r="D267" s="19" t="s">
        <v>157</v>
      </c>
      <c r="E267" s="19" t="s">
        <v>557</v>
      </c>
      <c r="G267">
        <v>250</v>
      </c>
      <c r="H267">
        <v>47</v>
      </c>
      <c r="I267">
        <v>412.3</v>
      </c>
      <c r="J267">
        <v>42</v>
      </c>
    </row>
    <row r="268" spans="1:10">
      <c r="A268" s="19" t="s">
        <v>141</v>
      </c>
      <c r="B268" s="19" t="s">
        <v>823</v>
      </c>
      <c r="C268" s="19" t="s">
        <v>155</v>
      </c>
      <c r="D268" s="19" t="s">
        <v>157</v>
      </c>
      <c r="E268" s="19" t="s">
        <v>557</v>
      </c>
      <c r="G268">
        <v>78</v>
      </c>
      <c r="H268">
        <v>62</v>
      </c>
      <c r="I268">
        <v>412.3</v>
      </c>
      <c r="J268">
        <v>42</v>
      </c>
    </row>
    <row r="269" spans="1:10">
      <c r="A269" s="19" t="s">
        <v>141</v>
      </c>
      <c r="B269" s="19" t="s">
        <v>824</v>
      </c>
      <c r="C269" s="19" t="s">
        <v>155</v>
      </c>
      <c r="D269" s="19" t="s">
        <v>157</v>
      </c>
      <c r="E269" s="19" t="s">
        <v>557</v>
      </c>
      <c r="G269">
        <v>78</v>
      </c>
      <c r="H269">
        <v>62</v>
      </c>
      <c r="I269">
        <v>412.3</v>
      </c>
      <c r="J269">
        <v>42</v>
      </c>
    </row>
    <row r="270" spans="1:10">
      <c r="A270" s="19" t="s">
        <v>141</v>
      </c>
      <c r="B270" s="19" t="s">
        <v>825</v>
      </c>
      <c r="C270" s="19" t="s">
        <v>155</v>
      </c>
      <c r="D270" s="19" t="s">
        <v>157</v>
      </c>
      <c r="E270" s="19" t="s">
        <v>557</v>
      </c>
      <c r="G270">
        <v>79</v>
      </c>
      <c r="H270">
        <v>61</v>
      </c>
      <c r="I270">
        <v>412.3</v>
      </c>
      <c r="J270">
        <v>42</v>
      </c>
    </row>
    <row r="271" spans="1:10">
      <c r="A271" s="19" t="s">
        <v>141</v>
      </c>
      <c r="B271" s="19" t="s">
        <v>826</v>
      </c>
      <c r="C271" s="19" t="s">
        <v>155</v>
      </c>
      <c r="D271" s="19" t="s">
        <v>157</v>
      </c>
      <c r="E271" s="19" t="s">
        <v>557</v>
      </c>
      <c r="G271">
        <v>79</v>
      </c>
      <c r="H271">
        <v>45</v>
      </c>
      <c r="I271">
        <v>412.3</v>
      </c>
      <c r="J271">
        <v>42</v>
      </c>
    </row>
    <row r="272" spans="1:10">
      <c r="A272" s="19" t="s">
        <v>141</v>
      </c>
      <c r="B272" s="19" t="s">
        <v>827</v>
      </c>
      <c r="C272" s="19" t="s">
        <v>155</v>
      </c>
      <c r="D272" s="19" t="s">
        <v>157</v>
      </c>
      <c r="E272" s="19" t="s">
        <v>557</v>
      </c>
      <c r="G272">
        <v>401</v>
      </c>
      <c r="H272">
        <v>47</v>
      </c>
      <c r="I272">
        <v>412.3</v>
      </c>
      <c r="J272">
        <v>42</v>
      </c>
    </row>
    <row r="273" spans="1:10">
      <c r="A273" s="19" t="s">
        <v>142</v>
      </c>
      <c r="B273" s="19" t="s">
        <v>828</v>
      </c>
      <c r="C273" s="19" t="s">
        <v>155</v>
      </c>
      <c r="D273" s="19" t="s">
        <v>157</v>
      </c>
      <c r="E273" s="19" t="s">
        <v>557</v>
      </c>
      <c r="G273">
        <v>90</v>
      </c>
      <c r="H273">
        <v>64</v>
      </c>
      <c r="I273">
        <v>412.3</v>
      </c>
      <c r="J273">
        <v>42</v>
      </c>
    </row>
    <row r="274" spans="1:10">
      <c r="A274" s="19" t="s">
        <v>142</v>
      </c>
      <c r="B274" s="19" t="s">
        <v>829</v>
      </c>
      <c r="C274" s="19" t="s">
        <v>155</v>
      </c>
      <c r="D274" s="19" t="s">
        <v>157</v>
      </c>
      <c r="E274" s="19" t="s">
        <v>557</v>
      </c>
      <c r="G274">
        <v>93</v>
      </c>
      <c r="H274">
        <v>65</v>
      </c>
      <c r="I274">
        <v>412.3</v>
      </c>
      <c r="J274">
        <v>42</v>
      </c>
    </row>
    <row r="275" spans="1:10">
      <c r="A275" s="19" t="s">
        <v>142</v>
      </c>
      <c r="B275" s="19" t="s">
        <v>830</v>
      </c>
      <c r="C275" s="19" t="s">
        <v>155</v>
      </c>
      <c r="D275" s="19" t="s">
        <v>157</v>
      </c>
      <c r="E275" s="19" t="s">
        <v>557</v>
      </c>
      <c r="G275">
        <v>88</v>
      </c>
      <c r="H275">
        <v>65</v>
      </c>
      <c r="I275">
        <v>412.3</v>
      </c>
      <c r="J275">
        <v>42</v>
      </c>
    </row>
    <row r="276" spans="1:10">
      <c r="A276" s="19" t="s">
        <v>142</v>
      </c>
      <c r="B276" s="19" t="s">
        <v>831</v>
      </c>
      <c r="C276" s="19" t="s">
        <v>155</v>
      </c>
      <c r="D276" s="19" t="s">
        <v>157</v>
      </c>
      <c r="E276" s="19" t="s">
        <v>557</v>
      </c>
      <c r="G276">
        <v>90</v>
      </c>
      <c r="H276">
        <v>65</v>
      </c>
      <c r="I276">
        <v>412.3</v>
      </c>
      <c r="J276">
        <v>42</v>
      </c>
    </row>
    <row r="277" spans="1:10">
      <c r="A277" s="19" t="s">
        <v>142</v>
      </c>
      <c r="B277" s="19" t="s">
        <v>832</v>
      </c>
      <c r="C277" s="19" t="s">
        <v>155</v>
      </c>
      <c r="D277" s="19" t="s">
        <v>157</v>
      </c>
      <c r="E277" s="19" t="s">
        <v>557</v>
      </c>
      <c r="G277">
        <v>95</v>
      </c>
      <c r="H277">
        <v>65</v>
      </c>
      <c r="I277">
        <v>412.3</v>
      </c>
      <c r="J277">
        <v>42</v>
      </c>
    </row>
    <row r="278" spans="1:10">
      <c r="A278" s="19" t="s">
        <v>143</v>
      </c>
      <c r="B278" s="19" t="s">
        <v>833</v>
      </c>
      <c r="C278" s="19" t="s">
        <v>155</v>
      </c>
      <c r="D278" s="19" t="s">
        <v>157</v>
      </c>
      <c r="E278" s="19" t="s">
        <v>557</v>
      </c>
      <c r="G278">
        <v>106</v>
      </c>
      <c r="H278">
        <v>68</v>
      </c>
      <c r="I278">
        <v>412.3</v>
      </c>
      <c r="J278">
        <v>42</v>
      </c>
    </row>
    <row r="279" spans="1:10">
      <c r="A279" s="19" t="s">
        <v>143</v>
      </c>
      <c r="B279" s="19" t="s">
        <v>834</v>
      </c>
      <c r="C279" s="19" t="s">
        <v>155</v>
      </c>
      <c r="D279" s="19" t="s">
        <v>157</v>
      </c>
      <c r="E279" s="19" t="s">
        <v>557</v>
      </c>
      <c r="G279">
        <v>107</v>
      </c>
      <c r="H279">
        <v>70</v>
      </c>
      <c r="I279">
        <v>412.3</v>
      </c>
      <c r="J279">
        <v>42</v>
      </c>
    </row>
    <row r="280" spans="1:10">
      <c r="A280" s="19" t="s">
        <v>143</v>
      </c>
      <c r="B280" s="19" t="s">
        <v>835</v>
      </c>
      <c r="C280" s="19" t="s">
        <v>155</v>
      </c>
      <c r="D280" s="19" t="s">
        <v>157</v>
      </c>
      <c r="E280" s="19" t="s">
        <v>557</v>
      </c>
      <c r="G280">
        <v>123</v>
      </c>
      <c r="H280">
        <v>67</v>
      </c>
      <c r="I280">
        <v>412.3</v>
      </c>
      <c r="J280">
        <v>42</v>
      </c>
    </row>
    <row r="281" spans="1:10">
      <c r="A281" s="19" t="s">
        <v>143</v>
      </c>
      <c r="B281" s="19" t="s">
        <v>836</v>
      </c>
      <c r="C281" s="19" t="s">
        <v>155</v>
      </c>
      <c r="D281" s="19" t="s">
        <v>157</v>
      </c>
      <c r="E281" s="19" t="s">
        <v>557</v>
      </c>
      <c r="G281">
        <v>127</v>
      </c>
      <c r="H281">
        <v>72</v>
      </c>
      <c r="I281">
        <v>412.3</v>
      </c>
      <c r="J281">
        <v>42</v>
      </c>
    </row>
    <row r="282" spans="1:10">
      <c r="A282" s="19" t="s">
        <v>143</v>
      </c>
      <c r="B282" s="19" t="s">
        <v>837</v>
      </c>
      <c r="C282" s="19" t="s">
        <v>155</v>
      </c>
      <c r="D282" s="19" t="s">
        <v>157</v>
      </c>
      <c r="E282" s="19" t="s">
        <v>557</v>
      </c>
      <c r="G282">
        <v>119</v>
      </c>
      <c r="H282">
        <v>65</v>
      </c>
      <c r="I282">
        <v>412.3</v>
      </c>
      <c r="J282">
        <v>42</v>
      </c>
    </row>
    <row r="283" spans="1:10">
      <c r="A283" s="19" t="s">
        <v>145</v>
      </c>
      <c r="B283" s="19" t="s">
        <v>838</v>
      </c>
      <c r="C283" s="19" t="s">
        <v>155</v>
      </c>
      <c r="D283" s="19" t="s">
        <v>157</v>
      </c>
      <c r="E283" s="19" t="s">
        <v>557</v>
      </c>
      <c r="G283">
        <v>71</v>
      </c>
      <c r="H283">
        <v>68</v>
      </c>
      <c r="I283">
        <v>412.3</v>
      </c>
      <c r="J283">
        <v>42</v>
      </c>
    </row>
    <row r="284" spans="1:10">
      <c r="A284" s="19" t="s">
        <v>145</v>
      </c>
      <c r="B284" s="19" t="s">
        <v>839</v>
      </c>
      <c r="C284" s="19" t="s">
        <v>155</v>
      </c>
      <c r="D284" s="19" t="s">
        <v>157</v>
      </c>
      <c r="E284" s="19" t="s">
        <v>557</v>
      </c>
      <c r="G284">
        <v>70</v>
      </c>
      <c r="H284">
        <v>67</v>
      </c>
      <c r="I284">
        <v>412.3</v>
      </c>
      <c r="J284">
        <v>42</v>
      </c>
    </row>
    <row r="285" spans="1:10">
      <c r="A285" s="19" t="s">
        <v>145</v>
      </c>
      <c r="B285" s="19" t="s">
        <v>840</v>
      </c>
      <c r="C285" s="19" t="s">
        <v>155</v>
      </c>
      <c r="D285" s="19" t="s">
        <v>157</v>
      </c>
      <c r="E285" s="19" t="s">
        <v>557</v>
      </c>
      <c r="G285">
        <v>81</v>
      </c>
      <c r="H285">
        <v>68</v>
      </c>
      <c r="I285">
        <v>412.3</v>
      </c>
      <c r="J285">
        <v>42</v>
      </c>
    </row>
    <row r="286" spans="1:10">
      <c r="A286" s="19" t="s">
        <v>145</v>
      </c>
      <c r="B286" s="19" t="s">
        <v>841</v>
      </c>
      <c r="C286" s="19" t="s">
        <v>155</v>
      </c>
      <c r="D286" s="19" t="s">
        <v>157</v>
      </c>
      <c r="E286" s="19" t="s">
        <v>557</v>
      </c>
      <c r="G286">
        <v>78</v>
      </c>
      <c r="H286">
        <v>68</v>
      </c>
      <c r="I286">
        <v>412.3</v>
      </c>
      <c r="J286">
        <v>42</v>
      </c>
    </row>
    <row r="287" spans="1:10">
      <c r="A287" s="19" t="s">
        <v>146</v>
      </c>
      <c r="B287" s="19" t="s">
        <v>842</v>
      </c>
      <c r="C287" s="19" t="s">
        <v>155</v>
      </c>
      <c r="D287" s="19" t="s">
        <v>157</v>
      </c>
      <c r="E287" s="19" t="s">
        <v>557</v>
      </c>
      <c r="G287">
        <v>107</v>
      </c>
      <c r="H287">
        <v>17</v>
      </c>
      <c r="I287">
        <v>412.3</v>
      </c>
      <c r="J287">
        <v>42</v>
      </c>
    </row>
    <row r="288" spans="1:10">
      <c r="A288" s="19" t="s">
        <v>146</v>
      </c>
      <c r="B288" s="19" t="s">
        <v>843</v>
      </c>
      <c r="C288" s="19" t="s">
        <v>155</v>
      </c>
      <c r="D288" s="19" t="s">
        <v>157</v>
      </c>
      <c r="E288" s="19" t="s">
        <v>557</v>
      </c>
      <c r="G288">
        <v>86</v>
      </c>
      <c r="H288">
        <v>30</v>
      </c>
      <c r="I288">
        <v>412.3</v>
      </c>
      <c r="J288">
        <v>42</v>
      </c>
    </row>
    <row r="289" spans="1:10">
      <c r="A289" s="19" t="s">
        <v>146</v>
      </c>
      <c r="B289" s="19" t="s">
        <v>844</v>
      </c>
      <c r="C289" s="19" t="s">
        <v>155</v>
      </c>
      <c r="D289" s="19" t="s">
        <v>157</v>
      </c>
      <c r="E289" s="19" t="s">
        <v>557</v>
      </c>
      <c r="G289">
        <v>157</v>
      </c>
      <c r="H289">
        <v>75</v>
      </c>
      <c r="I289">
        <v>412.3</v>
      </c>
      <c r="J289">
        <v>42</v>
      </c>
    </row>
    <row r="290" spans="1:10">
      <c r="A290" s="19" t="s">
        <v>146</v>
      </c>
      <c r="B290" s="19" t="s">
        <v>845</v>
      </c>
      <c r="C290" s="19" t="s">
        <v>155</v>
      </c>
      <c r="D290" s="19" t="s">
        <v>157</v>
      </c>
      <c r="E290" s="19" t="s">
        <v>557</v>
      </c>
      <c r="G290">
        <v>139</v>
      </c>
      <c r="H290">
        <v>80</v>
      </c>
      <c r="I290">
        <v>412.3</v>
      </c>
      <c r="J290">
        <v>42</v>
      </c>
    </row>
    <row r="291" spans="1:10">
      <c r="A291" s="19" t="s">
        <v>146</v>
      </c>
      <c r="B291" s="19" t="s">
        <v>846</v>
      </c>
      <c r="C291" s="19" t="s">
        <v>155</v>
      </c>
      <c r="D291" s="19" t="s">
        <v>157</v>
      </c>
      <c r="E291" s="19" t="s">
        <v>557</v>
      </c>
      <c r="G291">
        <v>118</v>
      </c>
      <c r="H291">
        <v>37</v>
      </c>
      <c r="I291">
        <v>412.3</v>
      </c>
      <c r="J291">
        <v>42</v>
      </c>
    </row>
    <row r="292" spans="1:10">
      <c r="A292" s="19" t="s">
        <v>147</v>
      </c>
      <c r="B292" s="19" t="s">
        <v>847</v>
      </c>
      <c r="C292" s="19" t="s">
        <v>155</v>
      </c>
      <c r="D292" s="19" t="s">
        <v>157</v>
      </c>
      <c r="E292" s="19" t="s">
        <v>557</v>
      </c>
      <c r="G292">
        <v>166</v>
      </c>
      <c r="H292">
        <v>44</v>
      </c>
      <c r="I292">
        <v>412.3</v>
      </c>
      <c r="J292">
        <v>42</v>
      </c>
    </row>
    <row r="293" spans="1:10">
      <c r="A293" s="19" t="s">
        <v>147</v>
      </c>
      <c r="B293" s="19" t="s">
        <v>848</v>
      </c>
      <c r="C293" s="19" t="s">
        <v>155</v>
      </c>
      <c r="D293" s="19" t="s">
        <v>157</v>
      </c>
      <c r="E293" s="19" t="s">
        <v>557</v>
      </c>
      <c r="G293">
        <v>152</v>
      </c>
      <c r="H293">
        <v>52</v>
      </c>
      <c r="I293">
        <v>412.3</v>
      </c>
      <c r="J293">
        <v>42</v>
      </c>
    </row>
    <row r="294" spans="1:10">
      <c r="A294" s="19" t="s">
        <v>147</v>
      </c>
      <c r="B294" s="19" t="s">
        <v>849</v>
      </c>
      <c r="C294" s="19" t="s">
        <v>155</v>
      </c>
      <c r="D294" s="19" t="s">
        <v>157</v>
      </c>
      <c r="E294" s="19" t="s">
        <v>557</v>
      </c>
      <c r="G294">
        <v>147</v>
      </c>
      <c r="H294">
        <v>46</v>
      </c>
      <c r="I294">
        <v>412.3</v>
      </c>
      <c r="J294">
        <v>42</v>
      </c>
    </row>
    <row r="295" spans="1:10">
      <c r="A295" s="19" t="s">
        <v>147</v>
      </c>
      <c r="B295" s="19" t="s">
        <v>850</v>
      </c>
      <c r="C295" s="19" t="s">
        <v>155</v>
      </c>
      <c r="D295" s="19" t="s">
        <v>157</v>
      </c>
      <c r="E295" s="19" t="s">
        <v>557</v>
      </c>
      <c r="G295">
        <v>149</v>
      </c>
      <c r="H295">
        <v>49</v>
      </c>
      <c r="I295">
        <v>412.3</v>
      </c>
      <c r="J295">
        <v>42</v>
      </c>
    </row>
    <row r="296" spans="1:10">
      <c r="A296" s="19" t="s">
        <v>147</v>
      </c>
      <c r="B296" s="19" t="s">
        <v>851</v>
      </c>
      <c r="C296" s="19" t="s">
        <v>155</v>
      </c>
      <c r="D296" s="19" t="s">
        <v>157</v>
      </c>
      <c r="E296" s="19" t="s">
        <v>557</v>
      </c>
      <c r="G296">
        <v>147</v>
      </c>
      <c r="H296">
        <v>53</v>
      </c>
      <c r="I296">
        <v>412.3</v>
      </c>
      <c r="J296">
        <v>42</v>
      </c>
    </row>
    <row r="297" spans="1:10">
      <c r="A297" s="19" t="s">
        <v>148</v>
      </c>
      <c r="B297" s="19" t="s">
        <v>852</v>
      </c>
      <c r="C297" s="19" t="s">
        <v>155</v>
      </c>
      <c r="D297" s="19" t="s">
        <v>157</v>
      </c>
      <c r="E297" s="19" t="s">
        <v>557</v>
      </c>
      <c r="G297">
        <v>149</v>
      </c>
      <c r="H297">
        <v>34</v>
      </c>
      <c r="I297">
        <v>412.3</v>
      </c>
      <c r="J297">
        <v>42</v>
      </c>
    </row>
    <row r="298" spans="1:10">
      <c r="A298" s="19" t="s">
        <v>148</v>
      </c>
      <c r="B298" s="19" t="s">
        <v>853</v>
      </c>
      <c r="C298" s="19" t="s">
        <v>155</v>
      </c>
      <c r="D298" s="19" t="s">
        <v>157</v>
      </c>
      <c r="E298" s="19" t="s">
        <v>557</v>
      </c>
      <c r="G298">
        <v>138</v>
      </c>
      <c r="H298">
        <v>48</v>
      </c>
      <c r="I298">
        <v>412.3</v>
      </c>
      <c r="J298">
        <v>42</v>
      </c>
    </row>
    <row r="299" spans="1:10">
      <c r="A299" s="19" t="s">
        <v>148</v>
      </c>
      <c r="B299" s="19" t="s">
        <v>854</v>
      </c>
      <c r="C299" s="19" t="s">
        <v>155</v>
      </c>
      <c r="D299" s="19" t="s">
        <v>157</v>
      </c>
      <c r="E299" s="19" t="s">
        <v>557</v>
      </c>
      <c r="G299">
        <v>84</v>
      </c>
      <c r="H299">
        <v>56</v>
      </c>
      <c r="I299">
        <v>412.3</v>
      </c>
      <c r="J299">
        <v>42</v>
      </c>
    </row>
    <row r="300" spans="1:10">
      <c r="A300" s="19" t="s">
        <v>148</v>
      </c>
      <c r="B300" s="19" t="s">
        <v>855</v>
      </c>
      <c r="C300" s="19" t="s">
        <v>155</v>
      </c>
      <c r="D300" s="19" t="s">
        <v>157</v>
      </c>
      <c r="E300" s="19" t="s">
        <v>557</v>
      </c>
      <c r="G300">
        <v>81</v>
      </c>
      <c r="H300">
        <v>51</v>
      </c>
      <c r="I300">
        <v>412.3</v>
      </c>
      <c r="J300">
        <v>42</v>
      </c>
    </row>
    <row r="301" spans="1:10">
      <c r="A301" s="19" t="s">
        <v>148</v>
      </c>
      <c r="B301" s="19" t="s">
        <v>856</v>
      </c>
      <c r="C301" s="19" t="s">
        <v>155</v>
      </c>
      <c r="D301" s="19" t="s">
        <v>157</v>
      </c>
      <c r="E301" s="19" t="s">
        <v>557</v>
      </c>
      <c r="G301">
        <v>86</v>
      </c>
      <c r="H301">
        <v>47</v>
      </c>
      <c r="I301">
        <v>412.3</v>
      </c>
      <c r="J301">
        <v>42</v>
      </c>
    </row>
    <row r="302" spans="1:10">
      <c r="A302" s="19" t="s">
        <v>149</v>
      </c>
      <c r="B302" s="19" t="s">
        <v>857</v>
      </c>
      <c r="C302" s="19" t="s">
        <v>155</v>
      </c>
      <c r="D302" s="19" t="s">
        <v>157</v>
      </c>
      <c r="E302" s="19" t="s">
        <v>557</v>
      </c>
      <c r="G302">
        <v>322</v>
      </c>
      <c r="H302">
        <v>46</v>
      </c>
      <c r="I302">
        <v>412.3</v>
      </c>
      <c r="J302">
        <v>42</v>
      </c>
    </row>
    <row r="303" spans="1:10">
      <c r="A303" s="19" t="s">
        <v>149</v>
      </c>
      <c r="B303" s="19" t="s">
        <v>858</v>
      </c>
      <c r="C303" s="19" t="s">
        <v>155</v>
      </c>
      <c r="D303" s="19" t="s">
        <v>157</v>
      </c>
      <c r="E303" s="19" t="s">
        <v>557</v>
      </c>
      <c r="G303">
        <v>300</v>
      </c>
      <c r="H303">
        <v>42</v>
      </c>
      <c r="I303">
        <v>412.3</v>
      </c>
      <c r="J303">
        <v>42</v>
      </c>
    </row>
    <row r="304" spans="1:10">
      <c r="A304" s="19" t="s">
        <v>149</v>
      </c>
      <c r="B304" s="19" t="s">
        <v>859</v>
      </c>
      <c r="C304" s="19" t="s">
        <v>155</v>
      </c>
      <c r="D304" s="19" t="s">
        <v>157</v>
      </c>
      <c r="E304" s="19" t="s">
        <v>557</v>
      </c>
      <c r="G304">
        <v>301</v>
      </c>
      <c r="H304">
        <v>42</v>
      </c>
      <c r="I304">
        <v>412.3</v>
      </c>
      <c r="J304">
        <v>42</v>
      </c>
    </row>
    <row r="305" spans="1:10">
      <c r="A305" s="19" t="s">
        <v>149</v>
      </c>
      <c r="B305" s="19" t="s">
        <v>860</v>
      </c>
      <c r="C305" s="19" t="s">
        <v>155</v>
      </c>
      <c r="D305" s="19" t="s">
        <v>157</v>
      </c>
      <c r="E305" s="19" t="s">
        <v>557</v>
      </c>
      <c r="G305">
        <v>313</v>
      </c>
      <c r="H305">
        <v>44</v>
      </c>
      <c r="I305">
        <v>412.3</v>
      </c>
      <c r="J305">
        <v>42</v>
      </c>
    </row>
    <row r="306" spans="1:10">
      <c r="A306" s="19" t="s">
        <v>149</v>
      </c>
      <c r="B306" s="19" t="s">
        <v>861</v>
      </c>
      <c r="C306" s="19" t="s">
        <v>155</v>
      </c>
      <c r="D306" s="19" t="s">
        <v>157</v>
      </c>
      <c r="E306" s="19" t="s">
        <v>557</v>
      </c>
      <c r="G306">
        <v>311</v>
      </c>
      <c r="H306">
        <v>45</v>
      </c>
      <c r="I306">
        <v>412.3</v>
      </c>
      <c r="J306">
        <v>42</v>
      </c>
    </row>
    <row r="307" spans="1:10">
      <c r="A307" s="19" t="s">
        <v>150</v>
      </c>
      <c r="B307" s="19" t="s">
        <v>862</v>
      </c>
      <c r="C307" s="19" t="s">
        <v>155</v>
      </c>
      <c r="D307" s="19" t="s">
        <v>157</v>
      </c>
      <c r="E307" s="19" t="s">
        <v>557</v>
      </c>
      <c r="G307">
        <v>87</v>
      </c>
      <c r="H307">
        <v>68</v>
      </c>
      <c r="I307">
        <v>412.3</v>
      </c>
      <c r="J307">
        <v>42</v>
      </c>
    </row>
    <row r="308" spans="1:10">
      <c r="A308" s="19" t="s">
        <v>150</v>
      </c>
      <c r="B308" s="19" t="s">
        <v>863</v>
      </c>
      <c r="C308" s="19" t="s">
        <v>155</v>
      </c>
      <c r="D308" s="19" t="s">
        <v>157</v>
      </c>
      <c r="E308" s="19" t="s">
        <v>557</v>
      </c>
      <c r="G308">
        <v>81</v>
      </c>
      <c r="H308">
        <v>67</v>
      </c>
      <c r="I308">
        <v>412.3</v>
      </c>
      <c r="J308">
        <v>42</v>
      </c>
    </row>
    <row r="309" spans="1:10">
      <c r="A309" s="19" t="s">
        <v>150</v>
      </c>
      <c r="B309" s="19" t="s">
        <v>864</v>
      </c>
      <c r="C309" s="19" t="s">
        <v>155</v>
      </c>
      <c r="D309" s="19" t="s">
        <v>157</v>
      </c>
      <c r="E309" s="19" t="s">
        <v>557</v>
      </c>
      <c r="G309">
        <v>93</v>
      </c>
      <c r="H309">
        <v>67</v>
      </c>
      <c r="I309">
        <v>412.3</v>
      </c>
      <c r="J309">
        <v>42</v>
      </c>
    </row>
    <row r="310" spans="1:10">
      <c r="A310" s="19" t="s">
        <v>150</v>
      </c>
      <c r="B310" s="19" t="s">
        <v>865</v>
      </c>
      <c r="C310" s="19" t="s">
        <v>155</v>
      </c>
      <c r="D310" s="19" t="s">
        <v>157</v>
      </c>
      <c r="E310" s="19" t="s">
        <v>557</v>
      </c>
      <c r="G310">
        <v>110</v>
      </c>
      <c r="H310">
        <v>51</v>
      </c>
      <c r="I310">
        <v>412.3</v>
      </c>
      <c r="J310">
        <v>42</v>
      </c>
    </row>
    <row r="311" spans="1:10">
      <c r="A311" s="19" t="s">
        <v>152</v>
      </c>
      <c r="B311" s="19" t="s">
        <v>866</v>
      </c>
      <c r="C311" s="19" t="s">
        <v>155</v>
      </c>
      <c r="D311" s="19" t="s">
        <v>157</v>
      </c>
      <c r="E311" s="19" t="s">
        <v>557</v>
      </c>
      <c r="G311">
        <v>140</v>
      </c>
      <c r="H311">
        <v>46</v>
      </c>
      <c r="I311">
        <v>412.3</v>
      </c>
      <c r="J311">
        <v>42</v>
      </c>
    </row>
    <row r="312" spans="1:10">
      <c r="A312" s="19" t="s">
        <v>152</v>
      </c>
      <c r="B312" s="19" t="s">
        <v>867</v>
      </c>
      <c r="C312" s="19" t="s">
        <v>155</v>
      </c>
      <c r="D312" s="19" t="s">
        <v>157</v>
      </c>
      <c r="E312" s="19" t="s">
        <v>557</v>
      </c>
      <c r="G312">
        <v>139</v>
      </c>
      <c r="H312">
        <v>44</v>
      </c>
      <c r="I312">
        <v>412.3</v>
      </c>
      <c r="J312">
        <v>42</v>
      </c>
    </row>
    <row r="313" spans="1:10">
      <c r="A313" s="19" t="s">
        <v>152</v>
      </c>
      <c r="B313" s="19" t="s">
        <v>868</v>
      </c>
      <c r="C313" s="19" t="s">
        <v>155</v>
      </c>
      <c r="D313" s="19" t="s">
        <v>157</v>
      </c>
      <c r="E313" s="19" t="s">
        <v>557</v>
      </c>
      <c r="G313">
        <v>141</v>
      </c>
      <c r="H313">
        <v>41</v>
      </c>
      <c r="I313">
        <v>412.3</v>
      </c>
      <c r="J313">
        <v>42</v>
      </c>
    </row>
    <row r="314" spans="1:10">
      <c r="A314" s="19" t="s">
        <v>152</v>
      </c>
      <c r="B314" s="19" t="s">
        <v>869</v>
      </c>
      <c r="C314" s="19" t="s">
        <v>155</v>
      </c>
      <c r="D314" s="19" t="s">
        <v>157</v>
      </c>
      <c r="E314" s="19" t="s">
        <v>557</v>
      </c>
      <c r="G314">
        <v>140</v>
      </c>
      <c r="H314">
        <v>41</v>
      </c>
      <c r="I314">
        <v>412.3</v>
      </c>
      <c r="J314">
        <v>42</v>
      </c>
    </row>
    <row r="315" spans="1:10">
      <c r="A315" s="19" t="s">
        <v>152</v>
      </c>
      <c r="B315" s="19" t="s">
        <v>870</v>
      </c>
      <c r="C315" s="19" t="s">
        <v>155</v>
      </c>
      <c r="D315" s="19" t="s">
        <v>157</v>
      </c>
      <c r="E315" s="19" t="s">
        <v>557</v>
      </c>
      <c r="G315">
        <v>147</v>
      </c>
      <c r="H315">
        <v>46</v>
      </c>
      <c r="I315">
        <v>412.3</v>
      </c>
      <c r="J315">
        <v>42</v>
      </c>
    </row>
    <row r="316" spans="1:10">
      <c r="A316" s="19" t="s">
        <v>1</v>
      </c>
      <c r="B316" s="19" t="s">
        <v>892</v>
      </c>
      <c r="C316" s="19" t="s">
        <v>155</v>
      </c>
      <c r="D316" s="19" t="s">
        <v>157</v>
      </c>
      <c r="E316" s="19" t="s">
        <v>557</v>
      </c>
      <c r="G316">
        <v>315.3</v>
      </c>
      <c r="H316">
        <v>36</v>
      </c>
      <c r="I316">
        <v>393.3</v>
      </c>
      <c r="J316">
        <v>33</v>
      </c>
    </row>
    <row r="317" spans="1:10">
      <c r="A317" s="19" t="s">
        <v>1</v>
      </c>
      <c r="B317" s="19" t="s">
        <v>893</v>
      </c>
      <c r="C317" s="19" t="s">
        <v>155</v>
      </c>
      <c r="D317" s="19" t="s">
        <v>157</v>
      </c>
      <c r="E317" s="19" t="s">
        <v>557</v>
      </c>
      <c r="G317">
        <v>330.3</v>
      </c>
      <c r="H317">
        <v>46</v>
      </c>
      <c r="I317">
        <v>393.3</v>
      </c>
      <c r="J317">
        <v>33</v>
      </c>
    </row>
    <row r="318" spans="1:10">
      <c r="A318" s="19" t="s">
        <v>1</v>
      </c>
      <c r="B318" s="19" t="s">
        <v>894</v>
      </c>
      <c r="C318" s="19" t="s">
        <v>155</v>
      </c>
      <c r="D318" s="19" t="s">
        <v>157</v>
      </c>
      <c r="E318" s="19" t="s">
        <v>557</v>
      </c>
      <c r="G318">
        <v>354.3</v>
      </c>
      <c r="H318">
        <v>60</v>
      </c>
      <c r="I318">
        <v>393.3</v>
      </c>
      <c r="J318">
        <v>33</v>
      </c>
    </row>
    <row r="319" spans="1:10">
      <c r="A319" s="19" t="s">
        <v>1</v>
      </c>
      <c r="B319" s="19" t="s">
        <v>895</v>
      </c>
      <c r="C319" s="19" t="s">
        <v>155</v>
      </c>
      <c r="D319" s="19" t="s">
        <v>157</v>
      </c>
      <c r="E319" s="19" t="s">
        <v>557</v>
      </c>
      <c r="G319">
        <v>347.3</v>
      </c>
      <c r="H319">
        <v>66</v>
      </c>
      <c r="I319">
        <v>393.3</v>
      </c>
      <c r="J319">
        <v>33</v>
      </c>
    </row>
    <row r="320" spans="1:10">
      <c r="A320" s="19" t="s">
        <v>1</v>
      </c>
      <c r="B320" s="19" t="s">
        <v>896</v>
      </c>
      <c r="C320" s="19" t="s">
        <v>155</v>
      </c>
      <c r="D320" s="19" t="s">
        <v>157</v>
      </c>
      <c r="E320" s="19" t="s">
        <v>557</v>
      </c>
      <c r="G320">
        <v>12.3</v>
      </c>
      <c r="H320">
        <v>67</v>
      </c>
      <c r="I320">
        <v>393.3</v>
      </c>
      <c r="J320">
        <v>33</v>
      </c>
    </row>
    <row r="321" spans="1:10">
      <c r="A321" s="19" t="s">
        <v>1</v>
      </c>
      <c r="B321" s="19" t="s">
        <v>897</v>
      </c>
      <c r="C321" s="19" t="s">
        <v>155</v>
      </c>
      <c r="D321" s="19" t="s">
        <v>157</v>
      </c>
      <c r="E321" s="19" t="s">
        <v>557</v>
      </c>
      <c r="G321">
        <v>320.8</v>
      </c>
      <c r="H321">
        <v>62</v>
      </c>
      <c r="I321">
        <v>393.3</v>
      </c>
      <c r="J321">
        <v>33</v>
      </c>
    </row>
    <row r="322" spans="1:10">
      <c r="A322" s="19" t="s">
        <v>1</v>
      </c>
      <c r="B322" s="19" t="s">
        <v>898</v>
      </c>
      <c r="C322" s="19" t="s">
        <v>155</v>
      </c>
      <c r="D322" s="19" t="s">
        <v>157</v>
      </c>
      <c r="E322" s="19" t="s">
        <v>557</v>
      </c>
      <c r="G322">
        <v>323.3</v>
      </c>
      <c r="H322">
        <v>72</v>
      </c>
      <c r="I322">
        <v>393.3</v>
      </c>
      <c r="J322">
        <v>33</v>
      </c>
    </row>
    <row r="323" spans="1:10">
      <c r="A323" s="19" t="s">
        <v>1</v>
      </c>
      <c r="B323" s="19" t="s">
        <v>899</v>
      </c>
      <c r="C323" s="19" t="s">
        <v>155</v>
      </c>
      <c r="D323" s="19" t="s">
        <v>157</v>
      </c>
      <c r="E323" s="19" t="s">
        <v>557</v>
      </c>
      <c r="G323">
        <v>51.3</v>
      </c>
      <c r="H323">
        <v>10</v>
      </c>
      <c r="I323">
        <v>393.3</v>
      </c>
      <c r="J323">
        <v>33</v>
      </c>
    </row>
    <row r="324" spans="1:10">
      <c r="A324" s="19" t="s">
        <v>2</v>
      </c>
      <c r="B324" s="19" t="s">
        <v>900</v>
      </c>
      <c r="C324" s="19" t="s">
        <v>155</v>
      </c>
      <c r="D324" s="19" t="s">
        <v>157</v>
      </c>
      <c r="E324" s="19" t="s">
        <v>557</v>
      </c>
      <c r="G324">
        <v>361.3</v>
      </c>
      <c r="H324">
        <v>30.5</v>
      </c>
      <c r="I324">
        <v>399.3</v>
      </c>
      <c r="J324">
        <v>38</v>
      </c>
    </row>
    <row r="325" spans="1:10">
      <c r="A325" s="19" t="s">
        <v>2</v>
      </c>
      <c r="B325" s="19" t="s">
        <v>901</v>
      </c>
      <c r="C325" s="19" t="s">
        <v>155</v>
      </c>
      <c r="D325" s="19" t="s">
        <v>157</v>
      </c>
      <c r="E325" s="19" t="s">
        <v>557</v>
      </c>
      <c r="G325">
        <v>350.3</v>
      </c>
      <c r="H325">
        <v>51</v>
      </c>
      <c r="I325">
        <v>399.3</v>
      </c>
      <c r="J325">
        <v>38</v>
      </c>
    </row>
    <row r="326" spans="1:10">
      <c r="A326" s="19" t="s">
        <v>2</v>
      </c>
      <c r="B326" s="19" t="s">
        <v>902</v>
      </c>
      <c r="C326" s="19" t="s">
        <v>155</v>
      </c>
      <c r="D326" s="19" t="s">
        <v>157</v>
      </c>
      <c r="E326" s="19" t="s">
        <v>557</v>
      </c>
      <c r="G326">
        <v>330.3</v>
      </c>
      <c r="H326">
        <v>48</v>
      </c>
      <c r="I326">
        <v>399.3</v>
      </c>
      <c r="J326">
        <v>38</v>
      </c>
    </row>
    <row r="327" spans="1:10">
      <c r="A327" s="19" t="s">
        <v>2</v>
      </c>
      <c r="B327" s="19" t="s">
        <v>903</v>
      </c>
      <c r="C327" s="19" t="s">
        <v>155</v>
      </c>
      <c r="D327" s="19" t="s">
        <v>157</v>
      </c>
      <c r="E327" s="19" t="s">
        <v>557</v>
      </c>
      <c r="G327">
        <v>350.8</v>
      </c>
      <c r="H327">
        <v>70.5</v>
      </c>
      <c r="I327">
        <v>399.3</v>
      </c>
      <c r="J327">
        <v>38</v>
      </c>
    </row>
    <row r="328" spans="1:10">
      <c r="A328" s="19" t="s">
        <v>2</v>
      </c>
      <c r="B328" s="19" t="s">
        <v>904</v>
      </c>
      <c r="C328" s="19" t="s">
        <v>155</v>
      </c>
      <c r="D328" s="19" t="s">
        <v>157</v>
      </c>
      <c r="E328" s="19" t="s">
        <v>557</v>
      </c>
      <c r="G328">
        <v>349.3</v>
      </c>
      <c r="H328">
        <v>82</v>
      </c>
      <c r="I328">
        <v>399.3</v>
      </c>
      <c r="J328">
        <v>38</v>
      </c>
    </row>
    <row r="329" spans="1:10">
      <c r="A329" s="19" t="s">
        <v>2</v>
      </c>
      <c r="B329" s="19" t="s">
        <v>905</v>
      </c>
      <c r="C329" s="19" t="s">
        <v>155</v>
      </c>
      <c r="D329" s="19" t="s">
        <v>157</v>
      </c>
      <c r="E329" s="19" t="s">
        <v>557</v>
      </c>
      <c r="G329">
        <v>350.3</v>
      </c>
      <c r="H329">
        <v>82</v>
      </c>
      <c r="I329">
        <v>399.3</v>
      </c>
      <c r="J329">
        <v>38</v>
      </c>
    </row>
    <row r="330" spans="1:10">
      <c r="A330" s="19" t="s">
        <v>2</v>
      </c>
      <c r="B330" s="19" t="s">
        <v>906</v>
      </c>
      <c r="C330" s="19" t="s">
        <v>155</v>
      </c>
      <c r="D330" s="19" t="s">
        <v>157</v>
      </c>
      <c r="E330" s="19" t="s">
        <v>557</v>
      </c>
      <c r="G330">
        <v>332.3</v>
      </c>
      <c r="H330">
        <v>59</v>
      </c>
      <c r="I330">
        <v>399.3</v>
      </c>
      <c r="J330">
        <v>38</v>
      </c>
    </row>
    <row r="331" spans="1:10">
      <c r="A331" s="19" t="s">
        <v>3</v>
      </c>
      <c r="B331" s="19" t="s">
        <v>907</v>
      </c>
      <c r="C331" s="19" t="s">
        <v>155</v>
      </c>
      <c r="D331" s="19" t="s">
        <v>157</v>
      </c>
      <c r="E331" s="19" t="s">
        <v>557</v>
      </c>
      <c r="G331">
        <v>34.299999999999997</v>
      </c>
      <c r="H331">
        <v>37</v>
      </c>
      <c r="I331">
        <v>376.3</v>
      </c>
      <c r="J331">
        <v>35</v>
      </c>
    </row>
    <row r="332" spans="1:10">
      <c r="A332" s="19" t="s">
        <v>3</v>
      </c>
      <c r="B332" s="19" t="s">
        <v>908</v>
      </c>
      <c r="C332" s="19" t="s">
        <v>155</v>
      </c>
      <c r="D332" s="19" t="s">
        <v>157</v>
      </c>
      <c r="E332" s="19" t="s">
        <v>557</v>
      </c>
      <c r="G332">
        <v>354.3</v>
      </c>
      <c r="H332">
        <v>50</v>
      </c>
      <c r="I332">
        <v>376.3</v>
      </c>
      <c r="J332">
        <v>35</v>
      </c>
    </row>
    <row r="333" spans="1:10">
      <c r="A333" s="19" t="s">
        <v>3</v>
      </c>
      <c r="B333" s="19" t="s">
        <v>909</v>
      </c>
      <c r="C333" s="19" t="s">
        <v>155</v>
      </c>
      <c r="D333" s="19" t="s">
        <v>157</v>
      </c>
      <c r="E333" s="19" t="s">
        <v>557</v>
      </c>
      <c r="G333">
        <v>8.3000000000000007</v>
      </c>
      <c r="H333">
        <v>35</v>
      </c>
      <c r="I333">
        <v>376.3</v>
      </c>
      <c r="J333">
        <v>35</v>
      </c>
    </row>
    <row r="334" spans="1:10">
      <c r="A334" s="19" t="s">
        <v>3</v>
      </c>
      <c r="B334" s="19" t="s">
        <v>910</v>
      </c>
      <c r="C334" s="19" t="s">
        <v>155</v>
      </c>
      <c r="D334" s="19" t="s">
        <v>157</v>
      </c>
      <c r="E334" s="19" t="s">
        <v>557</v>
      </c>
      <c r="G334">
        <v>28.3</v>
      </c>
      <c r="H334">
        <v>35</v>
      </c>
      <c r="I334">
        <v>376.3</v>
      </c>
      <c r="J334">
        <v>35</v>
      </c>
    </row>
    <row r="335" spans="1:10">
      <c r="A335" s="19" t="s">
        <v>3</v>
      </c>
      <c r="B335" s="19" t="s">
        <v>911</v>
      </c>
      <c r="C335" s="19" t="s">
        <v>155</v>
      </c>
      <c r="D335" s="19" t="s">
        <v>157</v>
      </c>
      <c r="E335" s="19" t="s">
        <v>557</v>
      </c>
      <c r="G335">
        <v>359.3</v>
      </c>
      <c r="H335">
        <v>46</v>
      </c>
      <c r="I335">
        <v>376.3</v>
      </c>
      <c r="J335">
        <v>35</v>
      </c>
    </row>
    <row r="336" spans="1:10">
      <c r="A336" s="19" t="s">
        <v>3</v>
      </c>
      <c r="B336" s="19" t="s">
        <v>912</v>
      </c>
      <c r="C336" s="19" t="s">
        <v>155</v>
      </c>
      <c r="D336" s="19" t="s">
        <v>157</v>
      </c>
      <c r="E336" s="19" t="s">
        <v>557</v>
      </c>
      <c r="G336">
        <v>319.8</v>
      </c>
      <c r="H336">
        <v>66</v>
      </c>
      <c r="I336">
        <v>376.3</v>
      </c>
      <c r="J336">
        <v>35</v>
      </c>
    </row>
    <row r="337" spans="1:10">
      <c r="A337" s="19" t="s">
        <v>3</v>
      </c>
      <c r="B337" s="19" t="s">
        <v>913</v>
      </c>
      <c r="C337" s="19" t="s">
        <v>155</v>
      </c>
      <c r="D337" s="19" t="s">
        <v>157</v>
      </c>
      <c r="E337" s="19" t="s">
        <v>557</v>
      </c>
      <c r="G337">
        <v>343.3</v>
      </c>
      <c r="H337">
        <v>65</v>
      </c>
      <c r="I337">
        <v>376.3</v>
      </c>
      <c r="J337">
        <v>35</v>
      </c>
    </row>
    <row r="338" spans="1:10">
      <c r="A338" s="19" t="s">
        <v>3</v>
      </c>
      <c r="B338" s="19" t="s">
        <v>914</v>
      </c>
      <c r="C338" s="19" t="s">
        <v>155</v>
      </c>
      <c r="D338" s="19" t="s">
        <v>157</v>
      </c>
      <c r="E338" s="19" t="s">
        <v>557</v>
      </c>
      <c r="G338">
        <v>341.3</v>
      </c>
      <c r="H338">
        <v>72</v>
      </c>
      <c r="I338">
        <v>376.3</v>
      </c>
      <c r="J338">
        <v>35</v>
      </c>
    </row>
    <row r="339" spans="1:10">
      <c r="A339" s="19" t="s">
        <v>3</v>
      </c>
      <c r="B339" s="19" t="s">
        <v>915</v>
      </c>
      <c r="C339" s="19" t="s">
        <v>155</v>
      </c>
      <c r="D339" s="19" t="s">
        <v>157</v>
      </c>
      <c r="E339" s="19" t="s">
        <v>557</v>
      </c>
      <c r="G339">
        <v>86.3</v>
      </c>
      <c r="H339">
        <v>30</v>
      </c>
      <c r="I339">
        <v>376.3</v>
      </c>
      <c r="J339">
        <v>35</v>
      </c>
    </row>
    <row r="340" spans="1:10">
      <c r="A340" s="19" t="s">
        <v>3</v>
      </c>
      <c r="B340" s="19" t="s">
        <v>916</v>
      </c>
      <c r="C340" s="19" t="s">
        <v>155</v>
      </c>
      <c r="D340" s="19" t="s">
        <v>157</v>
      </c>
      <c r="E340" s="19" t="s">
        <v>557</v>
      </c>
      <c r="G340">
        <v>49.3</v>
      </c>
      <c r="H340">
        <v>22</v>
      </c>
      <c r="I340">
        <v>376.3</v>
      </c>
      <c r="J340">
        <v>35</v>
      </c>
    </row>
    <row r="341" spans="1:10">
      <c r="A341" s="19" t="s">
        <v>3</v>
      </c>
      <c r="B341" s="19" t="s">
        <v>917</v>
      </c>
      <c r="C341" s="19" t="s">
        <v>155</v>
      </c>
      <c r="D341" s="19" t="s">
        <v>157</v>
      </c>
      <c r="E341" s="19" t="s">
        <v>557</v>
      </c>
      <c r="G341">
        <v>30.3</v>
      </c>
      <c r="H341">
        <v>54</v>
      </c>
      <c r="I341">
        <v>376.3</v>
      </c>
      <c r="J341">
        <v>35</v>
      </c>
    </row>
    <row r="342" spans="1:10">
      <c r="A342" s="19" t="s">
        <v>4</v>
      </c>
      <c r="B342" s="19" t="s">
        <v>918</v>
      </c>
      <c r="C342" s="19" t="s">
        <v>155</v>
      </c>
      <c r="D342" s="19" t="s">
        <v>157</v>
      </c>
      <c r="E342" s="19" t="s">
        <v>557</v>
      </c>
      <c r="G342">
        <v>328.3</v>
      </c>
      <c r="H342">
        <v>44</v>
      </c>
      <c r="I342">
        <v>364.3</v>
      </c>
      <c r="J342">
        <v>39</v>
      </c>
    </row>
    <row r="343" spans="1:10">
      <c r="A343" s="19" t="s">
        <v>4</v>
      </c>
      <c r="B343" s="19" t="s">
        <v>919</v>
      </c>
      <c r="C343" s="19" t="s">
        <v>155</v>
      </c>
      <c r="D343" s="19" t="s">
        <v>157</v>
      </c>
      <c r="E343" s="19" t="s">
        <v>557</v>
      </c>
      <c r="G343">
        <v>354.3</v>
      </c>
      <c r="H343">
        <v>86</v>
      </c>
      <c r="I343">
        <v>364.3</v>
      </c>
      <c r="J343">
        <v>39</v>
      </c>
    </row>
    <row r="344" spans="1:10">
      <c r="A344" s="19" t="s">
        <v>4</v>
      </c>
      <c r="B344" s="19" t="s">
        <v>920</v>
      </c>
      <c r="C344" s="19" t="s">
        <v>155</v>
      </c>
      <c r="D344" s="19" t="s">
        <v>157</v>
      </c>
      <c r="E344" s="19" t="s">
        <v>557</v>
      </c>
      <c r="G344">
        <v>19.3</v>
      </c>
      <c r="H344">
        <v>53.5</v>
      </c>
      <c r="I344">
        <v>364.3</v>
      </c>
      <c r="J344">
        <v>39</v>
      </c>
    </row>
    <row r="345" spans="1:10">
      <c r="A345" s="19" t="s">
        <v>4</v>
      </c>
      <c r="B345" s="19" t="s">
        <v>921</v>
      </c>
      <c r="C345" s="19" t="s">
        <v>155</v>
      </c>
      <c r="D345" s="19" t="s">
        <v>157</v>
      </c>
      <c r="E345" s="19" t="s">
        <v>557</v>
      </c>
      <c r="G345">
        <v>234.3</v>
      </c>
      <c r="H345">
        <v>36</v>
      </c>
      <c r="I345">
        <v>364.3</v>
      </c>
      <c r="J345">
        <v>39</v>
      </c>
    </row>
    <row r="346" spans="1:10">
      <c r="A346" s="19" t="s">
        <v>4</v>
      </c>
      <c r="B346" s="19" t="s">
        <v>922</v>
      </c>
      <c r="C346" s="19" t="s">
        <v>155</v>
      </c>
      <c r="D346" s="19" t="s">
        <v>157</v>
      </c>
      <c r="E346" s="19" t="s">
        <v>557</v>
      </c>
      <c r="G346">
        <v>281.3</v>
      </c>
      <c r="H346">
        <v>32</v>
      </c>
      <c r="I346">
        <v>364.3</v>
      </c>
      <c r="J346">
        <v>39</v>
      </c>
    </row>
    <row r="347" spans="1:10">
      <c r="A347" s="19" t="s">
        <v>4</v>
      </c>
      <c r="B347" s="19" t="s">
        <v>923</v>
      </c>
      <c r="C347" s="19" t="s">
        <v>155</v>
      </c>
      <c r="D347" s="19" t="s">
        <v>157</v>
      </c>
      <c r="E347" s="19" t="s">
        <v>557</v>
      </c>
      <c r="G347">
        <v>308.3</v>
      </c>
      <c r="H347">
        <v>25</v>
      </c>
      <c r="I347">
        <v>364.3</v>
      </c>
      <c r="J347">
        <v>39</v>
      </c>
    </row>
    <row r="348" spans="1:10">
      <c r="A348" s="19" t="s">
        <v>4</v>
      </c>
      <c r="B348" s="19" t="s">
        <v>924</v>
      </c>
      <c r="C348" s="19" t="s">
        <v>155</v>
      </c>
      <c r="D348" s="19" t="s">
        <v>157</v>
      </c>
      <c r="E348" s="19" t="s">
        <v>557</v>
      </c>
      <c r="G348">
        <v>227.8</v>
      </c>
      <c r="H348">
        <v>23</v>
      </c>
      <c r="I348">
        <v>364.3</v>
      </c>
      <c r="J348">
        <v>39</v>
      </c>
    </row>
    <row r="349" spans="1:10">
      <c r="A349" s="19" t="s">
        <v>4</v>
      </c>
      <c r="B349" s="19" t="s">
        <v>925</v>
      </c>
      <c r="C349" s="19" t="s">
        <v>155</v>
      </c>
      <c r="D349" s="19" t="s">
        <v>157</v>
      </c>
      <c r="E349" s="19" t="s">
        <v>557</v>
      </c>
      <c r="G349">
        <v>202.3</v>
      </c>
      <c r="H349">
        <v>32</v>
      </c>
      <c r="I349">
        <v>364.3</v>
      </c>
      <c r="J349">
        <v>39</v>
      </c>
    </row>
    <row r="350" spans="1:10">
      <c r="A350" s="19" t="s">
        <v>6</v>
      </c>
      <c r="B350" s="19" t="s">
        <v>926</v>
      </c>
      <c r="C350" s="19" t="s">
        <v>155</v>
      </c>
      <c r="D350" s="19" t="s">
        <v>157</v>
      </c>
      <c r="E350" s="19" t="s">
        <v>557</v>
      </c>
      <c r="G350">
        <v>33.299999999999997</v>
      </c>
      <c r="H350">
        <v>68</v>
      </c>
      <c r="I350">
        <v>373.3</v>
      </c>
      <c r="J350">
        <v>52</v>
      </c>
    </row>
    <row r="351" spans="1:10">
      <c r="A351" s="19" t="s">
        <v>6</v>
      </c>
      <c r="B351" s="19" t="s">
        <v>927</v>
      </c>
      <c r="C351" s="19" t="s">
        <v>155</v>
      </c>
      <c r="D351" s="19" t="s">
        <v>157</v>
      </c>
      <c r="E351" s="19" t="s">
        <v>557</v>
      </c>
      <c r="G351">
        <v>345.3</v>
      </c>
      <c r="H351">
        <v>77</v>
      </c>
      <c r="I351">
        <v>373.3</v>
      </c>
      <c r="J351">
        <v>52</v>
      </c>
    </row>
    <row r="352" spans="1:10">
      <c r="A352" s="19" t="s">
        <v>6</v>
      </c>
      <c r="B352" s="19" t="s">
        <v>928</v>
      </c>
      <c r="C352" s="19" t="s">
        <v>155</v>
      </c>
      <c r="D352" s="19" t="s">
        <v>157</v>
      </c>
      <c r="E352" s="19" t="s">
        <v>557</v>
      </c>
      <c r="G352">
        <v>321.3</v>
      </c>
      <c r="H352">
        <v>48</v>
      </c>
      <c r="I352">
        <v>373.3</v>
      </c>
      <c r="J352">
        <v>52</v>
      </c>
    </row>
    <row r="353" spans="1:10">
      <c r="A353" s="19" t="s">
        <v>6</v>
      </c>
      <c r="B353" s="19" t="s">
        <v>929</v>
      </c>
      <c r="C353" s="19" t="s">
        <v>155</v>
      </c>
      <c r="D353" s="19" t="s">
        <v>157</v>
      </c>
      <c r="E353" s="19" t="s">
        <v>557</v>
      </c>
      <c r="G353">
        <v>310.3</v>
      </c>
      <c r="H353">
        <v>42</v>
      </c>
      <c r="I353">
        <v>373.3</v>
      </c>
      <c r="J353">
        <v>52</v>
      </c>
    </row>
    <row r="354" spans="1:10">
      <c r="A354" s="19" t="s">
        <v>6</v>
      </c>
      <c r="B354" s="19" t="s">
        <v>930</v>
      </c>
      <c r="C354" s="19" t="s">
        <v>155</v>
      </c>
      <c r="D354" s="19" t="s">
        <v>157</v>
      </c>
      <c r="E354" s="19" t="s">
        <v>557</v>
      </c>
      <c r="G354">
        <v>34.299999999999997</v>
      </c>
      <c r="H354">
        <v>45.5</v>
      </c>
      <c r="I354">
        <v>373.3</v>
      </c>
      <c r="J354">
        <v>52</v>
      </c>
    </row>
    <row r="355" spans="1:10">
      <c r="A355" s="19" t="s">
        <v>6</v>
      </c>
      <c r="B355" s="19" t="s">
        <v>931</v>
      </c>
      <c r="C355" s="19" t="s">
        <v>155</v>
      </c>
      <c r="D355" s="19" t="s">
        <v>157</v>
      </c>
      <c r="E355" s="19" t="s">
        <v>557</v>
      </c>
      <c r="G355">
        <v>9.3000000000000007</v>
      </c>
      <c r="H355">
        <v>50</v>
      </c>
      <c r="I355">
        <v>373.3</v>
      </c>
      <c r="J355">
        <v>52</v>
      </c>
    </row>
    <row r="356" spans="1:10">
      <c r="A356" s="19" t="s">
        <v>7</v>
      </c>
      <c r="B356" s="19" t="s">
        <v>932</v>
      </c>
      <c r="C356" s="19" t="s">
        <v>155</v>
      </c>
      <c r="D356" s="19" t="s">
        <v>157</v>
      </c>
      <c r="E356" s="19" t="s">
        <v>557</v>
      </c>
      <c r="G356">
        <v>188.8</v>
      </c>
      <c r="H356">
        <v>25</v>
      </c>
      <c r="I356">
        <v>373.3</v>
      </c>
      <c r="J356">
        <v>52</v>
      </c>
    </row>
    <row r="357" spans="1:10">
      <c r="A357" s="19" t="s">
        <v>7</v>
      </c>
      <c r="B357" s="19" t="s">
        <v>933</v>
      </c>
      <c r="C357" s="19" t="s">
        <v>155</v>
      </c>
      <c r="D357" s="19" t="s">
        <v>157</v>
      </c>
      <c r="E357" s="19" t="s">
        <v>557</v>
      </c>
      <c r="G357">
        <v>234.3</v>
      </c>
      <c r="H357">
        <v>26.5</v>
      </c>
      <c r="I357">
        <v>373.3</v>
      </c>
      <c r="J357">
        <v>52</v>
      </c>
    </row>
    <row r="358" spans="1:10">
      <c r="A358" s="19" t="s">
        <v>7</v>
      </c>
      <c r="B358" s="19" t="s">
        <v>934</v>
      </c>
      <c r="C358" s="19" t="s">
        <v>155</v>
      </c>
      <c r="D358" s="19" t="s">
        <v>157</v>
      </c>
      <c r="E358" s="19" t="s">
        <v>557</v>
      </c>
      <c r="G358">
        <v>247.8</v>
      </c>
      <c r="H358">
        <v>66</v>
      </c>
      <c r="I358">
        <v>373.3</v>
      </c>
      <c r="J358">
        <v>52</v>
      </c>
    </row>
    <row r="359" spans="1:10">
      <c r="A359" s="19" t="s">
        <v>7</v>
      </c>
      <c r="B359" s="19" t="s">
        <v>935</v>
      </c>
      <c r="C359" s="19" t="s">
        <v>155</v>
      </c>
      <c r="D359" s="19" t="s">
        <v>157</v>
      </c>
      <c r="E359" s="19" t="s">
        <v>557</v>
      </c>
      <c r="G359">
        <v>248.3</v>
      </c>
      <c r="H359">
        <v>74</v>
      </c>
      <c r="I359">
        <v>373.3</v>
      </c>
      <c r="J359">
        <v>52</v>
      </c>
    </row>
    <row r="360" spans="1:10">
      <c r="A360" s="19" t="s">
        <v>7</v>
      </c>
      <c r="B360" s="19" t="s">
        <v>936</v>
      </c>
      <c r="C360" s="19" t="s">
        <v>155</v>
      </c>
      <c r="D360" s="19" t="s">
        <v>157</v>
      </c>
      <c r="E360" s="19" t="s">
        <v>557</v>
      </c>
      <c r="G360">
        <v>198.3</v>
      </c>
      <c r="H360">
        <v>58</v>
      </c>
      <c r="I360">
        <v>373.3</v>
      </c>
      <c r="J360">
        <v>52</v>
      </c>
    </row>
    <row r="361" spans="1:10">
      <c r="A361" s="19" t="s">
        <v>8</v>
      </c>
      <c r="B361" s="19" t="s">
        <v>937</v>
      </c>
      <c r="C361" s="19" t="s">
        <v>155</v>
      </c>
      <c r="D361" s="19" t="s">
        <v>157</v>
      </c>
      <c r="E361" s="19" t="s">
        <v>557</v>
      </c>
      <c r="G361">
        <v>55.3</v>
      </c>
      <c r="H361">
        <v>50</v>
      </c>
      <c r="I361">
        <v>385.3</v>
      </c>
      <c r="J361">
        <v>61</v>
      </c>
    </row>
    <row r="362" spans="1:10">
      <c r="A362" s="19" t="s">
        <v>8</v>
      </c>
      <c r="B362" s="19" t="s">
        <v>938</v>
      </c>
      <c r="C362" s="19" t="s">
        <v>155</v>
      </c>
      <c r="D362" s="19" t="s">
        <v>157</v>
      </c>
      <c r="E362" s="19" t="s">
        <v>557</v>
      </c>
      <c r="G362">
        <v>327.3</v>
      </c>
      <c r="H362">
        <v>82</v>
      </c>
      <c r="I362">
        <v>385.3</v>
      </c>
      <c r="J362">
        <v>61</v>
      </c>
    </row>
    <row r="363" spans="1:10">
      <c r="A363" s="19" t="s">
        <v>8</v>
      </c>
      <c r="B363" s="19" t="s">
        <v>939</v>
      </c>
      <c r="C363" s="19" t="s">
        <v>155</v>
      </c>
      <c r="D363" s="19" t="s">
        <v>157</v>
      </c>
      <c r="E363" s="19" t="s">
        <v>557</v>
      </c>
      <c r="G363">
        <v>239.3</v>
      </c>
      <c r="H363">
        <v>51</v>
      </c>
      <c r="I363">
        <v>385.3</v>
      </c>
      <c r="J363">
        <v>61</v>
      </c>
    </row>
    <row r="364" spans="1:10">
      <c r="A364" s="19" t="s">
        <v>8</v>
      </c>
      <c r="B364" s="19" t="s">
        <v>940</v>
      </c>
      <c r="C364" s="19" t="s">
        <v>155</v>
      </c>
      <c r="D364" s="19" t="s">
        <v>157</v>
      </c>
      <c r="E364" s="19" t="s">
        <v>557</v>
      </c>
      <c r="G364">
        <v>248.3</v>
      </c>
      <c r="H364">
        <v>18</v>
      </c>
      <c r="I364">
        <v>385.3</v>
      </c>
      <c r="J364">
        <v>61</v>
      </c>
    </row>
    <row r="365" spans="1:10">
      <c r="A365" s="19" t="s">
        <v>8</v>
      </c>
      <c r="B365" s="19" t="s">
        <v>941</v>
      </c>
      <c r="C365" s="19" t="s">
        <v>155</v>
      </c>
      <c r="D365" s="19" t="s">
        <v>157</v>
      </c>
      <c r="E365" s="19" t="s">
        <v>557</v>
      </c>
      <c r="G365">
        <v>285.3</v>
      </c>
      <c r="H365">
        <v>45</v>
      </c>
      <c r="I365">
        <v>385.3</v>
      </c>
      <c r="J365">
        <v>61</v>
      </c>
    </row>
    <row r="366" spans="1:10">
      <c r="A366" s="19" t="s">
        <v>8</v>
      </c>
      <c r="B366" s="19" t="s">
        <v>942</v>
      </c>
      <c r="C366" s="19" t="s">
        <v>155</v>
      </c>
      <c r="D366" s="19" t="s">
        <v>157</v>
      </c>
      <c r="E366" s="19" t="s">
        <v>557</v>
      </c>
      <c r="G366">
        <v>300.3</v>
      </c>
      <c r="H366">
        <v>20.5</v>
      </c>
      <c r="I366">
        <v>385.3</v>
      </c>
      <c r="J366">
        <v>61</v>
      </c>
    </row>
    <row r="367" spans="1:10">
      <c r="A367" s="19" t="s">
        <v>8</v>
      </c>
      <c r="B367" s="19" t="s">
        <v>943</v>
      </c>
      <c r="C367" s="19" t="s">
        <v>155</v>
      </c>
      <c r="D367" s="19" t="s">
        <v>157</v>
      </c>
      <c r="E367" s="19" t="s">
        <v>557</v>
      </c>
      <c r="G367">
        <v>278.3</v>
      </c>
      <c r="H367">
        <v>55.5</v>
      </c>
      <c r="I367">
        <v>385.3</v>
      </c>
      <c r="J367">
        <v>61</v>
      </c>
    </row>
    <row r="368" spans="1:10">
      <c r="A368" s="19" t="s">
        <v>8</v>
      </c>
      <c r="B368" s="19" t="s">
        <v>944</v>
      </c>
      <c r="C368" s="19" t="s">
        <v>155</v>
      </c>
      <c r="D368" s="19" t="s">
        <v>157</v>
      </c>
      <c r="E368" s="19" t="s">
        <v>557</v>
      </c>
      <c r="G368">
        <v>234.3</v>
      </c>
      <c r="H368">
        <v>30.5</v>
      </c>
      <c r="I368">
        <v>385.3</v>
      </c>
      <c r="J368">
        <v>61</v>
      </c>
    </row>
    <row r="369" spans="1:10">
      <c r="A369" s="19" t="s">
        <v>10</v>
      </c>
      <c r="B369" s="19" t="s">
        <v>945</v>
      </c>
      <c r="C369" s="19" t="s">
        <v>155</v>
      </c>
      <c r="D369" s="19" t="s">
        <v>157</v>
      </c>
      <c r="E369" s="19" t="s">
        <v>557</v>
      </c>
      <c r="G369">
        <v>17.3</v>
      </c>
      <c r="H369">
        <v>40</v>
      </c>
      <c r="I369">
        <v>371.3</v>
      </c>
      <c r="J369">
        <v>48</v>
      </c>
    </row>
    <row r="370" spans="1:10">
      <c r="A370" s="19" t="s">
        <v>10</v>
      </c>
      <c r="B370" s="19" t="s">
        <v>946</v>
      </c>
      <c r="C370" s="19" t="s">
        <v>155</v>
      </c>
      <c r="D370" s="19" t="s">
        <v>157</v>
      </c>
      <c r="E370" s="19" t="s">
        <v>557</v>
      </c>
      <c r="G370">
        <v>9.3000000000000007</v>
      </c>
      <c r="H370">
        <v>52.5</v>
      </c>
      <c r="I370">
        <v>371.3</v>
      </c>
      <c r="J370">
        <v>48</v>
      </c>
    </row>
    <row r="371" spans="1:10">
      <c r="A371" s="19" t="s">
        <v>10</v>
      </c>
      <c r="B371" s="19" t="s">
        <v>947</v>
      </c>
      <c r="C371" s="19" t="s">
        <v>155</v>
      </c>
      <c r="D371" s="19" t="s">
        <v>157</v>
      </c>
      <c r="E371" s="19" t="s">
        <v>557</v>
      </c>
      <c r="G371">
        <v>22.3</v>
      </c>
      <c r="H371">
        <v>34</v>
      </c>
      <c r="I371">
        <v>371.3</v>
      </c>
      <c r="J371">
        <v>48</v>
      </c>
    </row>
    <row r="372" spans="1:10">
      <c r="A372" s="19" t="s">
        <v>10</v>
      </c>
      <c r="B372" s="19" t="s">
        <v>948</v>
      </c>
      <c r="C372" s="19" t="s">
        <v>155</v>
      </c>
      <c r="D372" s="19" t="s">
        <v>157</v>
      </c>
      <c r="E372" s="19" t="s">
        <v>557</v>
      </c>
      <c r="G372">
        <v>363.3</v>
      </c>
      <c r="H372">
        <v>35.5</v>
      </c>
      <c r="I372">
        <v>371.3</v>
      </c>
      <c r="J372">
        <v>48</v>
      </c>
    </row>
    <row r="373" spans="1:10">
      <c r="A373" s="19" t="s">
        <v>10</v>
      </c>
      <c r="B373" s="19" t="s">
        <v>949</v>
      </c>
      <c r="C373" s="19" t="s">
        <v>155</v>
      </c>
      <c r="D373" s="19" t="s">
        <v>157</v>
      </c>
      <c r="E373" s="19" t="s">
        <v>557</v>
      </c>
      <c r="G373">
        <v>327.3</v>
      </c>
      <c r="H373">
        <v>49</v>
      </c>
      <c r="I373">
        <v>371.3</v>
      </c>
      <c r="J373">
        <v>48</v>
      </c>
    </row>
    <row r="374" spans="1:10">
      <c r="A374" s="19" t="s">
        <v>10</v>
      </c>
      <c r="B374" s="19" t="s">
        <v>950</v>
      </c>
      <c r="C374" s="19" t="s">
        <v>155</v>
      </c>
      <c r="D374" s="19" t="s">
        <v>157</v>
      </c>
      <c r="E374" s="19" t="s">
        <v>557</v>
      </c>
      <c r="G374">
        <v>321.3</v>
      </c>
      <c r="H374">
        <v>57</v>
      </c>
      <c r="I374">
        <v>371.3</v>
      </c>
      <c r="J374">
        <v>48</v>
      </c>
    </row>
    <row r="375" spans="1:10">
      <c r="A375" s="19" t="s">
        <v>10</v>
      </c>
      <c r="B375" s="19" t="s">
        <v>951</v>
      </c>
      <c r="C375" s="19" t="s">
        <v>155</v>
      </c>
      <c r="D375" s="19" t="s">
        <v>157</v>
      </c>
      <c r="E375" s="19" t="s">
        <v>557</v>
      </c>
      <c r="G375">
        <v>363.3</v>
      </c>
      <c r="H375">
        <v>35</v>
      </c>
      <c r="I375">
        <v>371.3</v>
      </c>
      <c r="J375">
        <v>48</v>
      </c>
    </row>
    <row r="376" spans="1:10">
      <c r="A376" s="19" t="s">
        <v>11</v>
      </c>
      <c r="B376" s="19" t="s">
        <v>952</v>
      </c>
      <c r="C376" s="19" t="s">
        <v>155</v>
      </c>
      <c r="D376" s="19" t="s">
        <v>157</v>
      </c>
      <c r="E376" s="19" t="s">
        <v>557</v>
      </c>
      <c r="G376">
        <v>316.3</v>
      </c>
      <c r="H376">
        <v>56.5</v>
      </c>
      <c r="I376">
        <v>388.3</v>
      </c>
      <c r="J376">
        <v>59</v>
      </c>
    </row>
    <row r="377" spans="1:10">
      <c r="A377" s="19" t="s">
        <v>11</v>
      </c>
      <c r="B377" s="19" t="s">
        <v>953</v>
      </c>
      <c r="C377" s="19" t="s">
        <v>155</v>
      </c>
      <c r="D377" s="19" t="s">
        <v>157</v>
      </c>
      <c r="E377" s="19" t="s">
        <v>557</v>
      </c>
      <c r="G377">
        <v>314.3</v>
      </c>
      <c r="H377">
        <v>75.5</v>
      </c>
      <c r="I377">
        <v>388.3</v>
      </c>
      <c r="J377">
        <v>59</v>
      </c>
    </row>
    <row r="378" spans="1:10">
      <c r="A378" s="19" t="s">
        <v>11</v>
      </c>
      <c r="B378" s="19" t="s">
        <v>954</v>
      </c>
      <c r="C378" s="19" t="s">
        <v>155</v>
      </c>
      <c r="D378" s="19" t="s">
        <v>157</v>
      </c>
      <c r="E378" s="19" t="s">
        <v>557</v>
      </c>
      <c r="G378">
        <v>300.3</v>
      </c>
      <c r="H378">
        <v>67</v>
      </c>
      <c r="I378">
        <v>388.3</v>
      </c>
      <c r="J378">
        <v>59</v>
      </c>
    </row>
    <row r="379" spans="1:10">
      <c r="A379" s="19" t="s">
        <v>11</v>
      </c>
      <c r="B379" s="19" t="s">
        <v>955</v>
      </c>
      <c r="C379" s="19" t="s">
        <v>155</v>
      </c>
      <c r="D379" s="19" t="s">
        <v>157</v>
      </c>
      <c r="E379" s="19" t="s">
        <v>557</v>
      </c>
      <c r="G379">
        <v>281.8</v>
      </c>
      <c r="H379">
        <v>58</v>
      </c>
      <c r="I379">
        <v>388.3</v>
      </c>
      <c r="J379">
        <v>59</v>
      </c>
    </row>
    <row r="380" spans="1:10">
      <c r="A380" s="19" t="s">
        <v>11</v>
      </c>
      <c r="B380" s="19" t="s">
        <v>956</v>
      </c>
      <c r="C380" s="19" t="s">
        <v>155</v>
      </c>
      <c r="D380" s="19" t="s">
        <v>157</v>
      </c>
      <c r="E380" s="19" t="s">
        <v>557</v>
      </c>
      <c r="G380">
        <v>342.3</v>
      </c>
      <c r="H380">
        <v>47</v>
      </c>
      <c r="I380">
        <v>388.3</v>
      </c>
      <c r="J380">
        <v>59</v>
      </c>
    </row>
    <row r="381" spans="1:10">
      <c r="A381" s="19" t="s">
        <v>11</v>
      </c>
      <c r="B381" s="19" t="s">
        <v>957</v>
      </c>
      <c r="C381" s="19" t="s">
        <v>155</v>
      </c>
      <c r="D381" s="19" t="s">
        <v>157</v>
      </c>
      <c r="E381" s="19" t="s">
        <v>557</v>
      </c>
      <c r="G381">
        <v>356.3</v>
      </c>
      <c r="H381">
        <v>29</v>
      </c>
      <c r="I381">
        <v>388.3</v>
      </c>
      <c r="J381">
        <v>59</v>
      </c>
    </row>
    <row r="382" spans="1:10">
      <c r="A382" s="19" t="s">
        <v>11</v>
      </c>
      <c r="B382" s="19" t="s">
        <v>958</v>
      </c>
      <c r="C382" s="19" t="s">
        <v>155</v>
      </c>
      <c r="D382" s="19" t="s">
        <v>157</v>
      </c>
      <c r="E382" s="19" t="s">
        <v>557</v>
      </c>
      <c r="G382">
        <v>348.3</v>
      </c>
      <c r="H382">
        <v>66</v>
      </c>
      <c r="I382">
        <v>388.3</v>
      </c>
      <c r="J382">
        <v>59</v>
      </c>
    </row>
    <row r="383" spans="1:10">
      <c r="A383" s="19" t="s">
        <v>11</v>
      </c>
      <c r="B383" s="19" t="s">
        <v>959</v>
      </c>
      <c r="C383" s="19" t="s">
        <v>155</v>
      </c>
      <c r="D383" s="19" t="s">
        <v>157</v>
      </c>
      <c r="E383" s="19" t="s">
        <v>557</v>
      </c>
      <c r="G383">
        <v>302.3</v>
      </c>
      <c r="H383">
        <v>49.5</v>
      </c>
      <c r="I383">
        <v>388.3</v>
      </c>
      <c r="J383">
        <v>59</v>
      </c>
    </row>
    <row r="384" spans="1:10">
      <c r="A384" s="19" t="s">
        <v>11</v>
      </c>
      <c r="B384" s="19" t="s">
        <v>960</v>
      </c>
      <c r="C384" s="19" t="s">
        <v>155</v>
      </c>
      <c r="D384" s="19" t="s">
        <v>157</v>
      </c>
      <c r="E384" s="19" t="s">
        <v>557</v>
      </c>
      <c r="G384">
        <v>303.8</v>
      </c>
      <c r="H384">
        <v>53</v>
      </c>
      <c r="I384">
        <v>388.3</v>
      </c>
      <c r="J384">
        <v>59</v>
      </c>
    </row>
    <row r="385" spans="1:10">
      <c r="A385" s="19" t="s">
        <v>11</v>
      </c>
      <c r="B385" s="19" t="s">
        <v>961</v>
      </c>
      <c r="C385" s="19" t="s">
        <v>155</v>
      </c>
      <c r="D385" s="19" t="s">
        <v>157</v>
      </c>
      <c r="E385" s="19" t="s">
        <v>557</v>
      </c>
      <c r="G385">
        <v>325.3</v>
      </c>
      <c r="H385">
        <v>57</v>
      </c>
      <c r="I385">
        <v>388.3</v>
      </c>
      <c r="J385">
        <v>59</v>
      </c>
    </row>
    <row r="386" spans="1:10">
      <c r="A386" s="19" t="s">
        <v>11</v>
      </c>
      <c r="B386" s="19" t="s">
        <v>962</v>
      </c>
      <c r="C386" s="19" t="s">
        <v>155</v>
      </c>
      <c r="D386" s="19" t="s">
        <v>157</v>
      </c>
      <c r="E386" s="19" t="s">
        <v>557</v>
      </c>
      <c r="G386">
        <v>324.3</v>
      </c>
      <c r="H386">
        <v>48</v>
      </c>
      <c r="I386">
        <v>388.3</v>
      </c>
      <c r="J386">
        <v>59</v>
      </c>
    </row>
    <row r="387" spans="1:10">
      <c r="A387" s="19" t="s">
        <v>12</v>
      </c>
      <c r="B387" s="19" t="s">
        <v>963</v>
      </c>
      <c r="C387" s="19" t="s">
        <v>155</v>
      </c>
      <c r="D387" s="19" t="s">
        <v>157</v>
      </c>
      <c r="E387" s="19" t="s">
        <v>557</v>
      </c>
      <c r="G387">
        <v>327.3</v>
      </c>
      <c r="H387">
        <v>19.5</v>
      </c>
      <c r="I387">
        <v>388.3</v>
      </c>
      <c r="J387">
        <v>59</v>
      </c>
    </row>
    <row r="388" spans="1:10">
      <c r="A388" s="19" t="s">
        <v>12</v>
      </c>
      <c r="B388" s="19" t="s">
        <v>964</v>
      </c>
      <c r="C388" s="19" t="s">
        <v>155</v>
      </c>
      <c r="D388" s="19" t="s">
        <v>157</v>
      </c>
      <c r="E388" s="19" t="s">
        <v>557</v>
      </c>
      <c r="G388">
        <v>340.8</v>
      </c>
      <c r="H388">
        <v>55.5</v>
      </c>
      <c r="I388">
        <v>388.3</v>
      </c>
      <c r="J388">
        <v>59</v>
      </c>
    </row>
    <row r="389" spans="1:10">
      <c r="A389" s="19" t="s">
        <v>12</v>
      </c>
      <c r="B389" s="19" t="s">
        <v>965</v>
      </c>
      <c r="C389" s="19" t="s">
        <v>155</v>
      </c>
      <c r="D389" s="19" t="s">
        <v>157</v>
      </c>
      <c r="E389" s="19" t="s">
        <v>557</v>
      </c>
      <c r="G389">
        <v>360.3</v>
      </c>
      <c r="H389">
        <v>46</v>
      </c>
      <c r="I389">
        <v>388.3</v>
      </c>
      <c r="J389">
        <v>59</v>
      </c>
    </row>
    <row r="390" spans="1:10">
      <c r="A390" s="19" t="s">
        <v>12</v>
      </c>
      <c r="B390" s="19" t="s">
        <v>966</v>
      </c>
      <c r="C390" s="19" t="s">
        <v>155</v>
      </c>
      <c r="D390" s="19" t="s">
        <v>157</v>
      </c>
      <c r="E390" s="19" t="s">
        <v>557</v>
      </c>
      <c r="G390">
        <v>41.8</v>
      </c>
      <c r="H390">
        <v>52</v>
      </c>
      <c r="I390">
        <v>388.3</v>
      </c>
      <c r="J390">
        <v>59</v>
      </c>
    </row>
    <row r="391" spans="1:10">
      <c r="A391" s="19" t="s">
        <v>12</v>
      </c>
      <c r="B391" s="19" t="s">
        <v>967</v>
      </c>
      <c r="C391" s="19" t="s">
        <v>155</v>
      </c>
      <c r="D391" s="19" t="s">
        <v>157</v>
      </c>
      <c r="E391" s="19" t="s">
        <v>557</v>
      </c>
      <c r="G391">
        <v>18.3</v>
      </c>
      <c r="H391">
        <v>45</v>
      </c>
      <c r="I391">
        <v>388.3</v>
      </c>
      <c r="J391">
        <v>59</v>
      </c>
    </row>
    <row r="392" spans="1:10">
      <c r="A392" s="19" t="s">
        <v>12</v>
      </c>
      <c r="B392" s="19" t="s">
        <v>968</v>
      </c>
      <c r="C392" s="19" t="s">
        <v>155</v>
      </c>
      <c r="D392" s="19" t="s">
        <v>157</v>
      </c>
      <c r="E392" s="19" t="s">
        <v>557</v>
      </c>
      <c r="G392">
        <v>357.8</v>
      </c>
      <c r="H392">
        <v>55.5</v>
      </c>
      <c r="I392">
        <v>388.3</v>
      </c>
      <c r="J392">
        <v>59</v>
      </c>
    </row>
    <row r="393" spans="1:10">
      <c r="A393" s="19" t="s">
        <v>12</v>
      </c>
      <c r="B393" s="19" t="s">
        <v>969</v>
      </c>
      <c r="C393" s="19" t="s">
        <v>155</v>
      </c>
      <c r="D393" s="19" t="s">
        <v>157</v>
      </c>
      <c r="E393" s="19" t="s">
        <v>557</v>
      </c>
      <c r="G393">
        <v>322.3</v>
      </c>
      <c r="H393">
        <v>49</v>
      </c>
      <c r="I393">
        <v>388.3</v>
      </c>
      <c r="J393">
        <v>59</v>
      </c>
    </row>
    <row r="394" spans="1:10">
      <c r="A394" s="19" t="s">
        <v>12</v>
      </c>
      <c r="B394" s="19" t="s">
        <v>970</v>
      </c>
      <c r="C394" s="19" t="s">
        <v>155</v>
      </c>
      <c r="D394" s="19" t="s">
        <v>157</v>
      </c>
      <c r="E394" s="19" t="s">
        <v>557</v>
      </c>
      <c r="G394">
        <v>349.3</v>
      </c>
      <c r="H394">
        <v>53.5</v>
      </c>
      <c r="I394">
        <v>388.3</v>
      </c>
      <c r="J394">
        <v>59</v>
      </c>
    </row>
    <row r="395" spans="1:10">
      <c r="A395" s="19" t="s">
        <v>12</v>
      </c>
      <c r="B395" s="19" t="s">
        <v>971</v>
      </c>
      <c r="C395" s="19" t="s">
        <v>155</v>
      </c>
      <c r="D395" s="19" t="s">
        <v>157</v>
      </c>
      <c r="E395" s="19" t="s">
        <v>557</v>
      </c>
      <c r="G395">
        <v>319.3</v>
      </c>
      <c r="H395">
        <v>64</v>
      </c>
      <c r="I395">
        <v>388.3</v>
      </c>
      <c r="J395">
        <v>59</v>
      </c>
    </row>
    <row r="396" spans="1:10">
      <c r="A396" s="19" t="s">
        <v>12</v>
      </c>
      <c r="B396" s="19" t="s">
        <v>972</v>
      </c>
      <c r="C396" s="19" t="s">
        <v>155</v>
      </c>
      <c r="D396" s="19" t="s">
        <v>157</v>
      </c>
      <c r="E396" s="19" t="s">
        <v>557</v>
      </c>
      <c r="G396">
        <v>247.8</v>
      </c>
      <c r="H396">
        <v>9.5</v>
      </c>
      <c r="I396">
        <v>388.3</v>
      </c>
      <c r="J396">
        <v>59</v>
      </c>
    </row>
    <row r="397" spans="1:10">
      <c r="A397" s="19" t="s">
        <v>13</v>
      </c>
      <c r="B397" s="19" t="s">
        <v>973</v>
      </c>
      <c r="C397" s="19" t="s">
        <v>155</v>
      </c>
      <c r="D397" s="19" t="s">
        <v>157</v>
      </c>
      <c r="E397" s="19" t="s">
        <v>557</v>
      </c>
      <c r="G397">
        <v>308.3</v>
      </c>
      <c r="H397">
        <v>65</v>
      </c>
      <c r="I397">
        <v>388.3</v>
      </c>
      <c r="J397">
        <v>59</v>
      </c>
    </row>
    <row r="398" spans="1:10">
      <c r="A398" s="19" t="s">
        <v>13</v>
      </c>
      <c r="B398" s="19" t="s">
        <v>974</v>
      </c>
      <c r="C398" s="19" t="s">
        <v>155</v>
      </c>
      <c r="D398" s="19" t="s">
        <v>157</v>
      </c>
      <c r="E398" s="19" t="s">
        <v>557</v>
      </c>
      <c r="G398">
        <v>314.8</v>
      </c>
      <c r="H398">
        <v>57.5</v>
      </c>
      <c r="I398">
        <v>388.3</v>
      </c>
      <c r="J398">
        <v>59</v>
      </c>
    </row>
    <row r="399" spans="1:10">
      <c r="A399" s="19" t="s">
        <v>13</v>
      </c>
      <c r="B399" s="19" t="s">
        <v>975</v>
      </c>
      <c r="C399" s="19" t="s">
        <v>155</v>
      </c>
      <c r="D399" s="19" t="s">
        <v>157</v>
      </c>
      <c r="E399" s="19" t="s">
        <v>557</v>
      </c>
      <c r="G399">
        <v>286.3</v>
      </c>
      <c r="H399">
        <v>25</v>
      </c>
      <c r="I399">
        <v>388.3</v>
      </c>
      <c r="J399">
        <v>59</v>
      </c>
    </row>
    <row r="400" spans="1:10">
      <c r="A400" s="19" t="s">
        <v>13</v>
      </c>
      <c r="B400" s="19" t="s">
        <v>976</v>
      </c>
      <c r="C400" s="19" t="s">
        <v>155</v>
      </c>
      <c r="D400" s="19" t="s">
        <v>157</v>
      </c>
      <c r="E400" s="19" t="s">
        <v>557</v>
      </c>
      <c r="G400">
        <v>302.3</v>
      </c>
      <c r="H400">
        <v>65.5</v>
      </c>
      <c r="I400">
        <v>388.3</v>
      </c>
      <c r="J400">
        <v>59</v>
      </c>
    </row>
    <row r="401" spans="1:10">
      <c r="A401" s="19" t="s">
        <v>13</v>
      </c>
      <c r="B401" s="19" t="s">
        <v>977</v>
      </c>
      <c r="C401" s="19" t="s">
        <v>155</v>
      </c>
      <c r="D401" s="19" t="s">
        <v>157</v>
      </c>
      <c r="E401" s="19" t="s">
        <v>557</v>
      </c>
      <c r="G401">
        <v>303.3</v>
      </c>
      <c r="H401">
        <v>35.5</v>
      </c>
      <c r="I401">
        <v>388.3</v>
      </c>
      <c r="J401">
        <v>59</v>
      </c>
    </row>
    <row r="402" spans="1:10">
      <c r="A402" s="19" t="s">
        <v>14</v>
      </c>
      <c r="B402" s="19" t="s">
        <v>978</v>
      </c>
      <c r="C402" s="19" t="s">
        <v>155</v>
      </c>
      <c r="D402" s="19" t="s">
        <v>157</v>
      </c>
      <c r="E402" s="19" t="s">
        <v>557</v>
      </c>
      <c r="G402">
        <v>316.8</v>
      </c>
      <c r="H402">
        <v>49</v>
      </c>
      <c r="I402">
        <v>388.3</v>
      </c>
      <c r="J402">
        <v>59</v>
      </c>
    </row>
    <row r="403" spans="1:10">
      <c r="A403" s="19" t="s">
        <v>14</v>
      </c>
      <c r="B403" s="19" t="s">
        <v>979</v>
      </c>
      <c r="C403" s="19" t="s">
        <v>155</v>
      </c>
      <c r="D403" s="19" t="s">
        <v>157</v>
      </c>
      <c r="E403" s="19" t="s">
        <v>557</v>
      </c>
      <c r="G403">
        <v>362.8</v>
      </c>
      <c r="H403">
        <v>35</v>
      </c>
      <c r="I403">
        <v>388.3</v>
      </c>
      <c r="J403">
        <v>59</v>
      </c>
    </row>
    <row r="404" spans="1:10">
      <c r="A404" s="19" t="s">
        <v>14</v>
      </c>
      <c r="B404" s="19" t="s">
        <v>980</v>
      </c>
      <c r="C404" s="19" t="s">
        <v>155</v>
      </c>
      <c r="D404" s="19" t="s">
        <v>157</v>
      </c>
      <c r="E404" s="19" t="s">
        <v>557</v>
      </c>
      <c r="G404">
        <v>242.3</v>
      </c>
      <c r="H404">
        <v>98.5</v>
      </c>
      <c r="I404">
        <v>388.3</v>
      </c>
      <c r="J404">
        <v>59</v>
      </c>
    </row>
    <row r="405" spans="1:10">
      <c r="A405" s="19" t="s">
        <v>14</v>
      </c>
      <c r="B405" s="19" t="s">
        <v>981</v>
      </c>
      <c r="C405" s="19" t="s">
        <v>155</v>
      </c>
      <c r="D405" s="19" t="s">
        <v>157</v>
      </c>
      <c r="E405" s="19" t="s">
        <v>557</v>
      </c>
      <c r="G405">
        <v>324.3</v>
      </c>
      <c r="H405">
        <v>83.5</v>
      </c>
      <c r="I405">
        <v>388.3</v>
      </c>
      <c r="J405">
        <v>59</v>
      </c>
    </row>
    <row r="406" spans="1:10">
      <c r="A406" s="19" t="s">
        <v>14</v>
      </c>
      <c r="B406" s="19" t="s">
        <v>982</v>
      </c>
      <c r="C406" s="19" t="s">
        <v>155</v>
      </c>
      <c r="D406" s="19" t="s">
        <v>157</v>
      </c>
      <c r="E406" s="19" t="s">
        <v>557</v>
      </c>
      <c r="G406">
        <v>330.3</v>
      </c>
      <c r="H406">
        <v>82.5</v>
      </c>
      <c r="I406">
        <v>388.3</v>
      </c>
      <c r="J406">
        <v>59</v>
      </c>
    </row>
    <row r="407" spans="1:10">
      <c r="A407" s="19" t="s">
        <v>14</v>
      </c>
      <c r="B407" s="19" t="s">
        <v>983</v>
      </c>
      <c r="C407" s="19" t="s">
        <v>155</v>
      </c>
      <c r="D407" s="19" t="s">
        <v>157</v>
      </c>
      <c r="E407" s="19" t="s">
        <v>557</v>
      </c>
      <c r="G407">
        <v>22.3</v>
      </c>
      <c r="H407">
        <v>35.5</v>
      </c>
      <c r="I407">
        <v>388.3</v>
      </c>
      <c r="J407">
        <v>59</v>
      </c>
    </row>
    <row r="408" spans="1:10">
      <c r="A408" s="19" t="s">
        <v>14</v>
      </c>
      <c r="B408" s="19" t="s">
        <v>984</v>
      </c>
      <c r="C408" s="19" t="s">
        <v>155</v>
      </c>
      <c r="D408" s="19" t="s">
        <v>157</v>
      </c>
      <c r="E408" s="19" t="s">
        <v>557</v>
      </c>
      <c r="G408">
        <v>275.3</v>
      </c>
      <c r="H408">
        <v>78.5</v>
      </c>
      <c r="I408">
        <v>388.3</v>
      </c>
      <c r="J408">
        <v>59</v>
      </c>
    </row>
    <row r="409" spans="1:10">
      <c r="A409" s="19" t="s">
        <v>14</v>
      </c>
      <c r="B409" s="19" t="s">
        <v>985</v>
      </c>
      <c r="C409" s="19" t="s">
        <v>155</v>
      </c>
      <c r="D409" s="19" t="s">
        <v>157</v>
      </c>
      <c r="E409" s="19" t="s">
        <v>557</v>
      </c>
      <c r="G409">
        <v>255.8</v>
      </c>
      <c r="H409">
        <v>59.5</v>
      </c>
      <c r="I409">
        <v>388.3</v>
      </c>
      <c r="J409">
        <v>59</v>
      </c>
    </row>
    <row r="410" spans="1:10">
      <c r="A410" s="19" t="s">
        <v>16</v>
      </c>
      <c r="B410" s="19" t="s">
        <v>986</v>
      </c>
      <c r="C410" s="19" t="s">
        <v>155</v>
      </c>
      <c r="D410" s="19" t="s">
        <v>157</v>
      </c>
      <c r="E410" s="19" t="s">
        <v>557</v>
      </c>
      <c r="G410">
        <v>323.3</v>
      </c>
      <c r="H410">
        <v>12</v>
      </c>
      <c r="I410">
        <v>376.3</v>
      </c>
      <c r="J410">
        <v>47</v>
      </c>
    </row>
    <row r="411" spans="1:10">
      <c r="A411" s="19" t="s">
        <v>16</v>
      </c>
      <c r="B411" s="19" t="s">
        <v>987</v>
      </c>
      <c r="C411" s="19" t="s">
        <v>155</v>
      </c>
      <c r="D411" s="19" t="s">
        <v>157</v>
      </c>
      <c r="E411" s="19" t="s">
        <v>557</v>
      </c>
      <c r="G411">
        <v>7.8</v>
      </c>
      <c r="H411">
        <v>39.5</v>
      </c>
      <c r="I411">
        <v>376.3</v>
      </c>
      <c r="J411">
        <v>47</v>
      </c>
    </row>
    <row r="412" spans="1:10">
      <c r="A412" s="19" t="s">
        <v>16</v>
      </c>
      <c r="B412" s="19" t="s">
        <v>988</v>
      </c>
      <c r="C412" s="19" t="s">
        <v>155</v>
      </c>
      <c r="D412" s="19" t="s">
        <v>157</v>
      </c>
      <c r="E412" s="19" t="s">
        <v>557</v>
      </c>
      <c r="G412">
        <v>357.3</v>
      </c>
      <c r="H412">
        <v>26</v>
      </c>
      <c r="I412">
        <v>376.3</v>
      </c>
      <c r="J412">
        <v>47</v>
      </c>
    </row>
    <row r="413" spans="1:10">
      <c r="A413" s="19" t="s">
        <v>16</v>
      </c>
      <c r="B413" s="19" t="s">
        <v>989</v>
      </c>
      <c r="C413" s="19" t="s">
        <v>155</v>
      </c>
      <c r="D413" s="19" t="s">
        <v>157</v>
      </c>
      <c r="E413" s="19" t="s">
        <v>557</v>
      </c>
      <c r="G413">
        <v>227.3</v>
      </c>
      <c r="H413">
        <v>34.5</v>
      </c>
      <c r="I413">
        <v>376.3</v>
      </c>
      <c r="J413">
        <v>47</v>
      </c>
    </row>
    <row r="414" spans="1:10">
      <c r="A414" s="19" t="s">
        <v>16</v>
      </c>
      <c r="B414" s="19" t="s">
        <v>990</v>
      </c>
      <c r="C414" s="19" t="s">
        <v>155</v>
      </c>
      <c r="D414" s="19" t="s">
        <v>157</v>
      </c>
      <c r="E414" s="19" t="s">
        <v>557</v>
      </c>
      <c r="G414">
        <v>225.3</v>
      </c>
      <c r="H414">
        <v>27.5</v>
      </c>
      <c r="I414">
        <v>376.3</v>
      </c>
      <c r="J414">
        <v>47</v>
      </c>
    </row>
    <row r="415" spans="1:10">
      <c r="A415" s="19" t="s">
        <v>16</v>
      </c>
      <c r="B415" s="19" t="s">
        <v>991</v>
      </c>
      <c r="C415" s="19" t="s">
        <v>155</v>
      </c>
      <c r="D415" s="19" t="s">
        <v>157</v>
      </c>
      <c r="E415" s="19" t="s">
        <v>557</v>
      </c>
      <c r="G415">
        <v>224.3</v>
      </c>
      <c r="H415">
        <v>33</v>
      </c>
      <c r="I415">
        <v>376.3</v>
      </c>
      <c r="J415">
        <v>47</v>
      </c>
    </row>
    <row r="416" spans="1:10">
      <c r="A416" s="19" t="s">
        <v>16</v>
      </c>
      <c r="B416" s="19" t="s">
        <v>992</v>
      </c>
      <c r="C416" s="19" t="s">
        <v>155</v>
      </c>
      <c r="D416" s="19" t="s">
        <v>157</v>
      </c>
      <c r="E416" s="19" t="s">
        <v>557</v>
      </c>
      <c r="G416">
        <v>238.8</v>
      </c>
      <c r="H416">
        <v>28</v>
      </c>
      <c r="I416">
        <v>376.3</v>
      </c>
      <c r="J416">
        <v>47</v>
      </c>
    </row>
    <row r="417" spans="1:10">
      <c r="A417" s="19" t="s">
        <v>16</v>
      </c>
      <c r="B417" s="19" t="s">
        <v>993</v>
      </c>
      <c r="C417" s="19" t="s">
        <v>155</v>
      </c>
      <c r="D417" s="19" t="s">
        <v>157</v>
      </c>
      <c r="E417" s="19" t="s">
        <v>557</v>
      </c>
      <c r="G417">
        <v>245.3</v>
      </c>
      <c r="H417">
        <v>24.5</v>
      </c>
      <c r="I417">
        <v>376.3</v>
      </c>
      <c r="J417">
        <v>47</v>
      </c>
    </row>
    <row r="418" spans="1:10">
      <c r="A418" s="19" t="s">
        <v>16</v>
      </c>
      <c r="B418" s="19" t="s">
        <v>994</v>
      </c>
      <c r="C418" s="19" t="s">
        <v>155</v>
      </c>
      <c r="D418" s="19" t="s">
        <v>157</v>
      </c>
      <c r="E418" s="19" t="s">
        <v>557</v>
      </c>
      <c r="G418">
        <v>303.3</v>
      </c>
      <c r="H418">
        <v>10</v>
      </c>
      <c r="I418">
        <v>376.3</v>
      </c>
      <c r="J418">
        <v>47</v>
      </c>
    </row>
    <row r="419" spans="1:10">
      <c r="A419" s="19" t="s">
        <v>16</v>
      </c>
      <c r="B419" s="19" t="s">
        <v>995</v>
      </c>
      <c r="C419" s="19" t="s">
        <v>155</v>
      </c>
      <c r="D419" s="19" t="s">
        <v>157</v>
      </c>
      <c r="E419" s="19" t="s">
        <v>557</v>
      </c>
      <c r="G419">
        <v>217.3</v>
      </c>
      <c r="H419">
        <v>65.5</v>
      </c>
      <c r="I419">
        <v>376.3</v>
      </c>
      <c r="J419">
        <v>47</v>
      </c>
    </row>
    <row r="420" spans="1:10">
      <c r="A420" s="19" t="s">
        <v>19</v>
      </c>
      <c r="B420" s="19" t="s">
        <v>996</v>
      </c>
      <c r="C420" s="19" t="s">
        <v>155</v>
      </c>
      <c r="D420" s="19" t="s">
        <v>157</v>
      </c>
      <c r="E420" s="19" t="s">
        <v>557</v>
      </c>
      <c r="G420">
        <v>248.3</v>
      </c>
      <c r="H420">
        <v>11</v>
      </c>
      <c r="I420">
        <v>376.3</v>
      </c>
      <c r="J420">
        <v>47</v>
      </c>
    </row>
    <row r="421" spans="1:10">
      <c r="A421" s="19" t="s">
        <v>19</v>
      </c>
      <c r="B421" s="19" t="s">
        <v>997</v>
      </c>
      <c r="C421" s="19" t="s">
        <v>155</v>
      </c>
      <c r="D421" s="19" t="s">
        <v>157</v>
      </c>
      <c r="E421" s="19" t="s">
        <v>557</v>
      </c>
      <c r="G421">
        <v>300.3</v>
      </c>
      <c r="H421">
        <v>43</v>
      </c>
      <c r="I421">
        <v>376.3</v>
      </c>
      <c r="J421">
        <v>47</v>
      </c>
    </row>
    <row r="422" spans="1:10">
      <c r="A422" s="19" t="s">
        <v>19</v>
      </c>
      <c r="B422" s="19" t="s">
        <v>998</v>
      </c>
      <c r="C422" s="19" t="s">
        <v>155</v>
      </c>
      <c r="D422" s="19" t="s">
        <v>157</v>
      </c>
      <c r="E422" s="19" t="s">
        <v>557</v>
      </c>
      <c r="G422">
        <v>43.3</v>
      </c>
      <c r="H422">
        <v>11</v>
      </c>
      <c r="I422">
        <v>376.3</v>
      </c>
      <c r="J422">
        <v>47</v>
      </c>
    </row>
    <row r="423" spans="1:10">
      <c r="A423" s="19" t="s">
        <v>19</v>
      </c>
      <c r="B423" s="19" t="s">
        <v>999</v>
      </c>
      <c r="C423" s="19" t="s">
        <v>155</v>
      </c>
      <c r="D423" s="19" t="s">
        <v>157</v>
      </c>
      <c r="E423" s="19" t="s">
        <v>557</v>
      </c>
      <c r="G423">
        <v>321.8</v>
      </c>
      <c r="H423">
        <v>61</v>
      </c>
      <c r="I423">
        <v>376.3</v>
      </c>
      <c r="J423">
        <v>47</v>
      </c>
    </row>
    <row r="424" spans="1:10">
      <c r="A424" s="19" t="s">
        <v>19</v>
      </c>
      <c r="B424" s="19" t="s">
        <v>1000</v>
      </c>
      <c r="C424" s="19" t="s">
        <v>155</v>
      </c>
      <c r="D424" s="19" t="s">
        <v>157</v>
      </c>
      <c r="E424" s="19" t="s">
        <v>557</v>
      </c>
      <c r="G424">
        <v>303.3</v>
      </c>
      <c r="H424">
        <v>55.5</v>
      </c>
      <c r="I424">
        <v>376.3</v>
      </c>
      <c r="J424">
        <v>47</v>
      </c>
    </row>
    <row r="425" spans="1:10">
      <c r="A425" s="19" t="s">
        <v>19</v>
      </c>
      <c r="B425" s="19" t="s">
        <v>1001</v>
      </c>
      <c r="C425" s="19" t="s">
        <v>155</v>
      </c>
      <c r="D425" s="19" t="s">
        <v>157</v>
      </c>
      <c r="E425" s="19" t="s">
        <v>557</v>
      </c>
      <c r="G425">
        <v>278.3</v>
      </c>
      <c r="H425">
        <v>61</v>
      </c>
      <c r="I425">
        <v>376.3</v>
      </c>
      <c r="J425">
        <v>47</v>
      </c>
    </row>
    <row r="426" spans="1:10">
      <c r="A426" s="19" t="s">
        <v>17</v>
      </c>
      <c r="B426" s="19" t="s">
        <v>1002</v>
      </c>
      <c r="C426" s="19" t="s">
        <v>155</v>
      </c>
      <c r="D426" s="19" t="s">
        <v>157</v>
      </c>
      <c r="E426" s="19" t="s">
        <v>557</v>
      </c>
      <c r="G426">
        <v>229.3</v>
      </c>
      <c r="H426">
        <v>28</v>
      </c>
      <c r="I426">
        <v>376.3</v>
      </c>
      <c r="J426">
        <v>47</v>
      </c>
    </row>
    <row r="427" spans="1:10">
      <c r="A427" s="19" t="s">
        <v>17</v>
      </c>
      <c r="B427" s="19" t="s">
        <v>1003</v>
      </c>
      <c r="C427" s="19" t="s">
        <v>155</v>
      </c>
      <c r="D427" s="19" t="s">
        <v>157</v>
      </c>
      <c r="E427" s="19" t="s">
        <v>557</v>
      </c>
      <c r="G427">
        <v>59.3</v>
      </c>
      <c r="H427">
        <v>49</v>
      </c>
      <c r="I427">
        <v>376.3</v>
      </c>
      <c r="J427">
        <v>47</v>
      </c>
    </row>
    <row r="428" spans="1:10">
      <c r="A428" s="19" t="s">
        <v>17</v>
      </c>
      <c r="B428" s="19" t="s">
        <v>1004</v>
      </c>
      <c r="C428" s="19" t="s">
        <v>155</v>
      </c>
      <c r="D428" s="19" t="s">
        <v>157</v>
      </c>
      <c r="E428" s="19" t="s">
        <v>557</v>
      </c>
      <c r="G428">
        <v>322.3</v>
      </c>
      <c r="H428">
        <v>38</v>
      </c>
      <c r="I428">
        <v>376.3</v>
      </c>
      <c r="J428">
        <v>47</v>
      </c>
    </row>
    <row r="429" spans="1:10">
      <c r="A429" s="19" t="s">
        <v>17</v>
      </c>
      <c r="B429" s="19" t="s">
        <v>1005</v>
      </c>
      <c r="C429" s="19" t="s">
        <v>155</v>
      </c>
      <c r="D429" s="19" t="s">
        <v>157</v>
      </c>
      <c r="E429" s="19" t="s">
        <v>557</v>
      </c>
      <c r="G429">
        <v>340.8</v>
      </c>
      <c r="H429">
        <v>56</v>
      </c>
      <c r="I429">
        <v>376.3</v>
      </c>
      <c r="J429">
        <v>47</v>
      </c>
    </row>
    <row r="430" spans="1:10">
      <c r="A430" s="19" t="s">
        <v>17</v>
      </c>
      <c r="B430" s="19" t="s">
        <v>1006</v>
      </c>
      <c r="C430" s="19" t="s">
        <v>155</v>
      </c>
      <c r="D430" s="19" t="s">
        <v>157</v>
      </c>
      <c r="E430" s="19" t="s">
        <v>557</v>
      </c>
      <c r="G430">
        <v>332.3</v>
      </c>
      <c r="H430">
        <v>52</v>
      </c>
      <c r="I430">
        <v>376.3</v>
      </c>
      <c r="J430">
        <v>47</v>
      </c>
    </row>
    <row r="431" spans="1:10">
      <c r="A431" s="19" t="s">
        <v>17</v>
      </c>
      <c r="B431" s="19" t="s">
        <v>1007</v>
      </c>
      <c r="C431" s="19" t="s">
        <v>155</v>
      </c>
      <c r="D431" s="19" t="s">
        <v>157</v>
      </c>
      <c r="E431" s="19" t="s">
        <v>557</v>
      </c>
      <c r="G431">
        <v>317.3</v>
      </c>
      <c r="H431">
        <v>40.5</v>
      </c>
      <c r="I431">
        <v>376.3</v>
      </c>
      <c r="J431">
        <v>47</v>
      </c>
    </row>
    <row r="432" spans="1:10">
      <c r="A432" s="19" t="s">
        <v>17</v>
      </c>
      <c r="B432" s="19" t="s">
        <v>1008</v>
      </c>
      <c r="C432" s="19" t="s">
        <v>155</v>
      </c>
      <c r="D432" s="19" t="s">
        <v>157</v>
      </c>
      <c r="E432" s="19" t="s">
        <v>557</v>
      </c>
      <c r="G432">
        <v>329.3</v>
      </c>
      <c r="H432">
        <v>36.5</v>
      </c>
      <c r="I432">
        <v>376.3</v>
      </c>
      <c r="J432">
        <v>47</v>
      </c>
    </row>
    <row r="433" spans="1:10">
      <c r="A433" s="19" t="s">
        <v>17</v>
      </c>
      <c r="B433" s="19" t="s">
        <v>1009</v>
      </c>
      <c r="C433" s="19" t="s">
        <v>155</v>
      </c>
      <c r="D433" s="19" t="s">
        <v>157</v>
      </c>
      <c r="E433" s="19" t="s">
        <v>557</v>
      </c>
      <c r="G433">
        <v>307.3</v>
      </c>
      <c r="H433">
        <v>39.5</v>
      </c>
      <c r="I433">
        <v>376.3</v>
      </c>
      <c r="J433">
        <v>47</v>
      </c>
    </row>
    <row r="434" spans="1:10">
      <c r="A434" s="19" t="s">
        <v>17</v>
      </c>
      <c r="B434" s="19" t="s">
        <v>1010</v>
      </c>
      <c r="C434" s="19" t="s">
        <v>155</v>
      </c>
      <c r="D434" s="19" t="s">
        <v>157</v>
      </c>
      <c r="E434" s="19" t="s">
        <v>557</v>
      </c>
      <c r="G434">
        <v>43.3</v>
      </c>
      <c r="H434">
        <v>41.5</v>
      </c>
      <c r="I434">
        <v>376.3</v>
      </c>
      <c r="J434">
        <v>47</v>
      </c>
    </row>
    <row r="435" spans="1:10">
      <c r="A435" s="19" t="s">
        <v>21</v>
      </c>
      <c r="B435" s="19" t="s">
        <v>1011</v>
      </c>
      <c r="C435" s="19" t="s">
        <v>155</v>
      </c>
      <c r="D435" s="19" t="s">
        <v>157</v>
      </c>
      <c r="E435" s="19" t="s">
        <v>557</v>
      </c>
      <c r="G435">
        <v>331.3</v>
      </c>
      <c r="H435">
        <v>61.5</v>
      </c>
      <c r="I435">
        <v>376.3</v>
      </c>
      <c r="J435">
        <v>47</v>
      </c>
    </row>
    <row r="436" spans="1:10">
      <c r="A436" s="19" t="s">
        <v>21</v>
      </c>
      <c r="B436" s="19" t="s">
        <v>1012</v>
      </c>
      <c r="C436" s="19" t="s">
        <v>155</v>
      </c>
      <c r="D436" s="19" t="s">
        <v>157</v>
      </c>
      <c r="E436" s="19" t="s">
        <v>557</v>
      </c>
      <c r="G436">
        <v>324.8</v>
      </c>
      <c r="H436">
        <v>35</v>
      </c>
      <c r="I436">
        <v>376.3</v>
      </c>
      <c r="J436">
        <v>47</v>
      </c>
    </row>
    <row r="437" spans="1:10">
      <c r="A437" s="19" t="s">
        <v>21</v>
      </c>
      <c r="B437" s="19" t="s">
        <v>1013</v>
      </c>
      <c r="C437" s="19" t="s">
        <v>155</v>
      </c>
      <c r="D437" s="19" t="s">
        <v>157</v>
      </c>
      <c r="E437" s="19" t="s">
        <v>557</v>
      </c>
      <c r="G437">
        <v>48.8</v>
      </c>
      <c r="H437">
        <v>49</v>
      </c>
      <c r="I437">
        <v>376.3</v>
      </c>
      <c r="J437">
        <v>47</v>
      </c>
    </row>
    <row r="438" spans="1:10">
      <c r="A438" s="19" t="s">
        <v>21</v>
      </c>
      <c r="B438" s="19" t="s">
        <v>1014</v>
      </c>
      <c r="C438" s="19" t="s">
        <v>155</v>
      </c>
      <c r="D438" s="19" t="s">
        <v>157</v>
      </c>
      <c r="E438" s="19" t="s">
        <v>557</v>
      </c>
      <c r="G438">
        <v>306.3</v>
      </c>
      <c r="H438">
        <v>20</v>
      </c>
      <c r="I438">
        <v>376.3</v>
      </c>
      <c r="J438">
        <v>47</v>
      </c>
    </row>
    <row r="439" spans="1:10">
      <c r="A439" s="19" t="s">
        <v>21</v>
      </c>
      <c r="B439" s="19" t="s">
        <v>1015</v>
      </c>
      <c r="C439" s="19" t="s">
        <v>155</v>
      </c>
      <c r="D439" s="19" t="s">
        <v>157</v>
      </c>
      <c r="E439" s="19" t="s">
        <v>557</v>
      </c>
      <c r="G439">
        <v>309.3</v>
      </c>
      <c r="H439">
        <v>65.5</v>
      </c>
      <c r="I439">
        <v>376.3</v>
      </c>
      <c r="J439">
        <v>47</v>
      </c>
    </row>
    <row r="440" spans="1:10">
      <c r="A440" s="19" t="s">
        <v>21</v>
      </c>
      <c r="B440" s="19" t="s">
        <v>1016</v>
      </c>
      <c r="C440" s="19" t="s">
        <v>155</v>
      </c>
      <c r="D440" s="19" t="s">
        <v>157</v>
      </c>
      <c r="E440" s="19" t="s">
        <v>557</v>
      </c>
      <c r="G440">
        <v>309.3</v>
      </c>
      <c r="H440">
        <v>56</v>
      </c>
      <c r="I440">
        <v>376.3</v>
      </c>
      <c r="J440">
        <v>47</v>
      </c>
    </row>
    <row r="441" spans="1:10">
      <c r="A441" s="19" t="s">
        <v>21</v>
      </c>
      <c r="B441" s="19" t="s">
        <v>1017</v>
      </c>
      <c r="C441" s="19" t="s">
        <v>155</v>
      </c>
      <c r="D441" s="19" t="s">
        <v>157</v>
      </c>
      <c r="E441" s="19" t="s">
        <v>557</v>
      </c>
      <c r="G441">
        <v>50.3</v>
      </c>
      <c r="H441">
        <v>20.5</v>
      </c>
      <c r="I441">
        <v>376.3</v>
      </c>
      <c r="J441">
        <v>47</v>
      </c>
    </row>
    <row r="442" spans="1:10">
      <c r="A442" s="19" t="s">
        <v>21</v>
      </c>
      <c r="B442" s="19" t="s">
        <v>1018</v>
      </c>
      <c r="C442" s="19" t="s">
        <v>155</v>
      </c>
      <c r="D442" s="19" t="s">
        <v>157</v>
      </c>
      <c r="E442" s="19" t="s">
        <v>557</v>
      </c>
      <c r="G442">
        <v>281.3</v>
      </c>
      <c r="H442">
        <v>82.5</v>
      </c>
      <c r="I442">
        <v>376.3</v>
      </c>
      <c r="J442">
        <v>47</v>
      </c>
    </row>
    <row r="443" spans="1:10">
      <c r="A443" s="19" t="s">
        <v>22</v>
      </c>
      <c r="B443" s="19" t="s">
        <v>1019</v>
      </c>
      <c r="C443" s="19" t="s">
        <v>155</v>
      </c>
      <c r="D443" s="19" t="s">
        <v>157</v>
      </c>
      <c r="E443" s="19" t="s">
        <v>557</v>
      </c>
      <c r="G443">
        <v>348.3</v>
      </c>
      <c r="H443">
        <v>78</v>
      </c>
      <c r="I443">
        <v>376.3</v>
      </c>
      <c r="J443">
        <v>47</v>
      </c>
    </row>
    <row r="444" spans="1:10">
      <c r="A444" s="19" t="s">
        <v>22</v>
      </c>
      <c r="B444" s="19" t="s">
        <v>1020</v>
      </c>
      <c r="C444" s="19" t="s">
        <v>155</v>
      </c>
      <c r="D444" s="19" t="s">
        <v>157</v>
      </c>
      <c r="E444" s="19" t="s">
        <v>557</v>
      </c>
      <c r="G444">
        <v>346.3</v>
      </c>
      <c r="H444">
        <v>63.5</v>
      </c>
      <c r="I444">
        <v>376.3</v>
      </c>
      <c r="J444">
        <v>47</v>
      </c>
    </row>
    <row r="445" spans="1:10">
      <c r="A445" s="19" t="s">
        <v>22</v>
      </c>
      <c r="B445" s="19" t="s">
        <v>1021</v>
      </c>
      <c r="C445" s="19" t="s">
        <v>155</v>
      </c>
      <c r="D445" s="19" t="s">
        <v>157</v>
      </c>
      <c r="E445" s="19" t="s">
        <v>557</v>
      </c>
      <c r="G445">
        <v>337.3</v>
      </c>
      <c r="H445">
        <v>72</v>
      </c>
      <c r="I445">
        <v>376.3</v>
      </c>
      <c r="J445">
        <v>47</v>
      </c>
    </row>
    <row r="446" spans="1:10">
      <c r="A446" s="19" t="s">
        <v>22</v>
      </c>
      <c r="B446" s="19" t="s">
        <v>1022</v>
      </c>
      <c r="C446" s="19" t="s">
        <v>155</v>
      </c>
      <c r="D446" s="19" t="s">
        <v>157</v>
      </c>
      <c r="E446" s="19" t="s">
        <v>557</v>
      </c>
      <c r="G446">
        <v>26.8</v>
      </c>
      <c r="H446">
        <v>20</v>
      </c>
      <c r="I446">
        <v>376.3</v>
      </c>
      <c r="J446">
        <v>47</v>
      </c>
    </row>
    <row r="447" spans="1:10">
      <c r="A447" s="19" t="s">
        <v>22</v>
      </c>
      <c r="B447" s="19" t="s">
        <v>1023</v>
      </c>
      <c r="C447" s="19" t="s">
        <v>155</v>
      </c>
      <c r="D447" s="19" t="s">
        <v>157</v>
      </c>
      <c r="E447" s="19" t="s">
        <v>557</v>
      </c>
      <c r="G447">
        <v>361.3</v>
      </c>
      <c r="H447">
        <v>32</v>
      </c>
      <c r="I447">
        <v>376.3</v>
      </c>
      <c r="J447">
        <v>47</v>
      </c>
    </row>
    <row r="448" spans="1:10">
      <c r="A448" s="19" t="s">
        <v>22</v>
      </c>
      <c r="B448" s="19" t="s">
        <v>1024</v>
      </c>
      <c r="C448" s="19" t="s">
        <v>155</v>
      </c>
      <c r="D448" s="19" t="s">
        <v>157</v>
      </c>
      <c r="E448" s="19" t="s">
        <v>557</v>
      </c>
      <c r="G448">
        <v>37.299999999999997</v>
      </c>
      <c r="H448">
        <v>57.5</v>
      </c>
      <c r="I448">
        <v>376.3</v>
      </c>
      <c r="J448">
        <v>47</v>
      </c>
    </row>
    <row r="449" spans="1:10">
      <c r="A449" s="19" t="s">
        <v>22</v>
      </c>
      <c r="B449" s="19" t="s">
        <v>1025</v>
      </c>
      <c r="C449" s="19" t="s">
        <v>155</v>
      </c>
      <c r="D449" s="19" t="s">
        <v>157</v>
      </c>
      <c r="E449" s="19" t="s">
        <v>557</v>
      </c>
      <c r="G449">
        <v>4.8</v>
      </c>
      <c r="H449">
        <v>76</v>
      </c>
      <c r="I449">
        <v>376.3</v>
      </c>
      <c r="J449">
        <v>47</v>
      </c>
    </row>
    <row r="450" spans="1:10">
      <c r="A450" s="19" t="s">
        <v>22</v>
      </c>
      <c r="B450" s="19" t="s">
        <v>1026</v>
      </c>
      <c r="C450" s="19" t="s">
        <v>155</v>
      </c>
      <c r="D450" s="19" t="s">
        <v>157</v>
      </c>
      <c r="E450" s="19" t="s">
        <v>557</v>
      </c>
      <c r="G450">
        <v>280.8</v>
      </c>
      <c r="H450">
        <v>31</v>
      </c>
      <c r="I450">
        <v>376.3</v>
      </c>
      <c r="J450">
        <v>47</v>
      </c>
    </row>
    <row r="451" spans="1:10">
      <c r="A451" s="19" t="s">
        <v>22</v>
      </c>
      <c r="B451" s="19" t="s">
        <v>1027</v>
      </c>
      <c r="C451" s="19" t="s">
        <v>155</v>
      </c>
      <c r="D451" s="19" t="s">
        <v>157</v>
      </c>
      <c r="E451" s="19" t="s">
        <v>557</v>
      </c>
      <c r="G451">
        <v>276.3</v>
      </c>
      <c r="H451">
        <v>44</v>
      </c>
      <c r="I451">
        <v>376.3</v>
      </c>
      <c r="J451">
        <v>47</v>
      </c>
    </row>
    <row r="452" spans="1:10">
      <c r="A452" s="19" t="s">
        <v>22</v>
      </c>
      <c r="B452" s="19" t="s">
        <v>1028</v>
      </c>
      <c r="C452" s="19" t="s">
        <v>155</v>
      </c>
      <c r="D452" s="19" t="s">
        <v>157</v>
      </c>
      <c r="E452" s="19" t="s">
        <v>557</v>
      </c>
      <c r="G452">
        <v>304.3</v>
      </c>
      <c r="H452">
        <v>84</v>
      </c>
      <c r="I452">
        <v>376.3</v>
      </c>
      <c r="J452">
        <v>47</v>
      </c>
    </row>
    <row r="453" spans="1:10">
      <c r="A453" s="19" t="s">
        <v>22</v>
      </c>
      <c r="B453" s="19" t="s">
        <v>1029</v>
      </c>
      <c r="C453" s="19" t="s">
        <v>155</v>
      </c>
      <c r="D453" s="19" t="s">
        <v>157</v>
      </c>
      <c r="E453" s="19" t="s">
        <v>557</v>
      </c>
      <c r="G453">
        <v>294.3</v>
      </c>
      <c r="H453">
        <v>72.5</v>
      </c>
      <c r="I453">
        <v>376.3</v>
      </c>
      <c r="J453">
        <v>47</v>
      </c>
    </row>
    <row r="454" spans="1:10">
      <c r="A454" s="19" t="s">
        <v>23</v>
      </c>
      <c r="B454" s="19" t="s">
        <v>1030</v>
      </c>
      <c r="C454" s="19" t="s">
        <v>155</v>
      </c>
      <c r="D454" s="19" t="s">
        <v>157</v>
      </c>
      <c r="E454" s="19" t="s">
        <v>557</v>
      </c>
      <c r="G454">
        <v>308.3</v>
      </c>
      <c r="H454">
        <v>51</v>
      </c>
      <c r="I454">
        <v>376.3</v>
      </c>
      <c r="J454">
        <v>47</v>
      </c>
    </row>
    <row r="455" spans="1:10">
      <c r="A455" s="19" t="s">
        <v>23</v>
      </c>
      <c r="B455" s="19" t="s">
        <v>1031</v>
      </c>
      <c r="C455" s="19" t="s">
        <v>155</v>
      </c>
      <c r="D455" s="19" t="s">
        <v>157</v>
      </c>
      <c r="E455" s="19" t="s">
        <v>557</v>
      </c>
      <c r="G455">
        <v>307.3</v>
      </c>
      <c r="H455">
        <v>61</v>
      </c>
      <c r="I455">
        <v>376.3</v>
      </c>
      <c r="J455">
        <v>47</v>
      </c>
    </row>
    <row r="456" spans="1:10">
      <c r="A456" s="19" t="s">
        <v>23</v>
      </c>
      <c r="B456" s="19" t="s">
        <v>1032</v>
      </c>
      <c r="C456" s="19" t="s">
        <v>155</v>
      </c>
      <c r="D456" s="19" t="s">
        <v>157</v>
      </c>
      <c r="E456" s="19" t="s">
        <v>557</v>
      </c>
      <c r="G456">
        <v>312.3</v>
      </c>
      <c r="H456">
        <v>50</v>
      </c>
      <c r="I456">
        <v>376.3</v>
      </c>
      <c r="J456">
        <v>47</v>
      </c>
    </row>
    <row r="457" spans="1:10">
      <c r="A457" s="19" t="s">
        <v>23</v>
      </c>
      <c r="B457" s="19" t="s">
        <v>1033</v>
      </c>
      <c r="C457" s="19" t="s">
        <v>155</v>
      </c>
      <c r="D457" s="19" t="s">
        <v>157</v>
      </c>
      <c r="E457" s="19" t="s">
        <v>557</v>
      </c>
      <c r="G457">
        <v>281.3</v>
      </c>
      <c r="H457">
        <v>34</v>
      </c>
      <c r="I457">
        <v>376.3</v>
      </c>
      <c r="J457">
        <v>47</v>
      </c>
    </row>
    <row r="458" spans="1:10">
      <c r="A458" s="19" t="s">
        <v>23</v>
      </c>
      <c r="B458" s="19" t="s">
        <v>1034</v>
      </c>
      <c r="C458" s="19" t="s">
        <v>155</v>
      </c>
      <c r="D458" s="19" t="s">
        <v>157</v>
      </c>
      <c r="E458" s="19" t="s">
        <v>557</v>
      </c>
      <c r="G458">
        <v>284.3</v>
      </c>
      <c r="H458">
        <v>23.5</v>
      </c>
      <c r="I458">
        <v>376.3</v>
      </c>
      <c r="J458">
        <v>47</v>
      </c>
    </row>
    <row r="459" spans="1:10">
      <c r="A459" s="19" t="s">
        <v>23</v>
      </c>
      <c r="B459" s="19" t="s">
        <v>1035</v>
      </c>
      <c r="C459" s="19" t="s">
        <v>155</v>
      </c>
      <c r="D459" s="19" t="s">
        <v>157</v>
      </c>
      <c r="E459" s="19" t="s">
        <v>557</v>
      </c>
      <c r="G459">
        <v>275.8</v>
      </c>
      <c r="H459">
        <v>76.5</v>
      </c>
      <c r="I459">
        <v>376.3</v>
      </c>
      <c r="J459">
        <v>47</v>
      </c>
    </row>
    <row r="460" spans="1:10">
      <c r="A460" s="19" t="s">
        <v>23</v>
      </c>
      <c r="B460" s="19" t="s">
        <v>1036</v>
      </c>
      <c r="C460" s="19" t="s">
        <v>155</v>
      </c>
      <c r="D460" s="19" t="s">
        <v>157</v>
      </c>
      <c r="E460" s="19" t="s">
        <v>557</v>
      </c>
      <c r="G460">
        <v>322.3</v>
      </c>
      <c r="H460">
        <v>76.5</v>
      </c>
      <c r="I460">
        <v>376.3</v>
      </c>
      <c r="J460">
        <v>47</v>
      </c>
    </row>
    <row r="461" spans="1:10">
      <c r="A461" s="19" t="s">
        <v>23</v>
      </c>
      <c r="B461" s="19" t="s">
        <v>1037</v>
      </c>
      <c r="C461" s="19" t="s">
        <v>155</v>
      </c>
      <c r="D461" s="19" t="s">
        <v>157</v>
      </c>
      <c r="E461" s="19" t="s">
        <v>557</v>
      </c>
      <c r="G461">
        <v>288.3</v>
      </c>
      <c r="H461">
        <v>71.5</v>
      </c>
      <c r="I461">
        <v>376.3</v>
      </c>
      <c r="J461">
        <v>47</v>
      </c>
    </row>
    <row r="462" spans="1:10">
      <c r="A462" s="19" t="s">
        <v>23</v>
      </c>
      <c r="B462" s="19" t="s">
        <v>1038</v>
      </c>
      <c r="C462" s="19" t="s">
        <v>155</v>
      </c>
      <c r="D462" s="19" t="s">
        <v>157</v>
      </c>
      <c r="E462" s="19" t="s">
        <v>557</v>
      </c>
      <c r="G462">
        <v>286.3</v>
      </c>
      <c r="H462">
        <v>68.5</v>
      </c>
      <c r="I462">
        <v>376.3</v>
      </c>
      <c r="J462">
        <v>47</v>
      </c>
    </row>
    <row r="463" spans="1:10">
      <c r="A463" s="19" t="s">
        <v>23</v>
      </c>
      <c r="B463" s="19" t="s">
        <v>1039</v>
      </c>
      <c r="C463" s="19" t="s">
        <v>155</v>
      </c>
      <c r="D463" s="19" t="s">
        <v>157</v>
      </c>
      <c r="E463" s="19" t="s">
        <v>557</v>
      </c>
      <c r="G463">
        <v>294.8</v>
      </c>
      <c r="H463">
        <v>40.5</v>
      </c>
      <c r="I463">
        <v>376.3</v>
      </c>
      <c r="J463">
        <v>47</v>
      </c>
    </row>
    <row r="464" spans="1:10">
      <c r="A464" s="19" t="s">
        <v>20</v>
      </c>
      <c r="B464" s="19" t="s">
        <v>1040</v>
      </c>
      <c r="C464" s="19" t="s">
        <v>155</v>
      </c>
      <c r="D464" s="19" t="s">
        <v>157</v>
      </c>
      <c r="E464" s="19" t="s">
        <v>557</v>
      </c>
      <c r="G464">
        <v>339.3</v>
      </c>
      <c r="H464">
        <v>33.5</v>
      </c>
      <c r="I464">
        <v>376.3</v>
      </c>
      <c r="J464">
        <v>47</v>
      </c>
    </row>
    <row r="465" spans="1:10">
      <c r="A465" s="19" t="s">
        <v>20</v>
      </c>
      <c r="B465" s="19" t="s">
        <v>1041</v>
      </c>
      <c r="C465" s="19" t="s">
        <v>155</v>
      </c>
      <c r="D465" s="19" t="s">
        <v>157</v>
      </c>
      <c r="E465" s="19" t="s">
        <v>557</v>
      </c>
      <c r="G465">
        <v>24.8</v>
      </c>
      <c r="H465">
        <v>28</v>
      </c>
      <c r="I465">
        <v>376.3</v>
      </c>
      <c r="J465">
        <v>47</v>
      </c>
    </row>
    <row r="466" spans="1:10">
      <c r="A466" s="19" t="s">
        <v>20</v>
      </c>
      <c r="B466" s="19" t="s">
        <v>1042</v>
      </c>
      <c r="C466" s="19" t="s">
        <v>155</v>
      </c>
      <c r="D466" s="19" t="s">
        <v>157</v>
      </c>
      <c r="E466" s="19" t="s">
        <v>557</v>
      </c>
      <c r="G466">
        <v>334.3</v>
      </c>
      <c r="H466">
        <v>60</v>
      </c>
      <c r="I466">
        <v>376.3</v>
      </c>
      <c r="J466">
        <v>47</v>
      </c>
    </row>
    <row r="467" spans="1:10">
      <c r="A467" s="19" t="s">
        <v>20</v>
      </c>
      <c r="B467" s="19" t="s">
        <v>1043</v>
      </c>
      <c r="C467" s="19" t="s">
        <v>155</v>
      </c>
      <c r="D467" s="19" t="s">
        <v>157</v>
      </c>
      <c r="E467" s="19" t="s">
        <v>557</v>
      </c>
      <c r="G467">
        <v>344.8</v>
      </c>
      <c r="H467">
        <v>55</v>
      </c>
      <c r="I467">
        <v>376.3</v>
      </c>
      <c r="J467">
        <v>47</v>
      </c>
    </row>
    <row r="468" spans="1:10">
      <c r="A468" s="19" t="s">
        <v>20</v>
      </c>
      <c r="B468" s="19" t="s">
        <v>1044</v>
      </c>
      <c r="C468" s="19" t="s">
        <v>155</v>
      </c>
      <c r="D468" s="19" t="s">
        <v>157</v>
      </c>
      <c r="E468" s="19" t="s">
        <v>557</v>
      </c>
      <c r="G468">
        <v>338.8</v>
      </c>
      <c r="H468">
        <v>64</v>
      </c>
      <c r="I468">
        <v>376.3</v>
      </c>
      <c r="J468">
        <v>47</v>
      </c>
    </row>
    <row r="469" spans="1:10">
      <c r="A469" s="19" t="s">
        <v>20</v>
      </c>
      <c r="B469" s="19" t="s">
        <v>1045</v>
      </c>
      <c r="C469" s="19" t="s">
        <v>155</v>
      </c>
      <c r="D469" s="19" t="s">
        <v>157</v>
      </c>
      <c r="E469" s="19" t="s">
        <v>557</v>
      </c>
      <c r="G469">
        <v>361.3</v>
      </c>
      <c r="H469">
        <v>48</v>
      </c>
      <c r="I469">
        <v>376.3</v>
      </c>
      <c r="J469">
        <v>47</v>
      </c>
    </row>
    <row r="470" spans="1:10">
      <c r="A470" s="19" t="s">
        <v>20</v>
      </c>
      <c r="B470" s="19" t="s">
        <v>1046</v>
      </c>
      <c r="C470" s="19" t="s">
        <v>155</v>
      </c>
      <c r="D470" s="19" t="s">
        <v>157</v>
      </c>
      <c r="E470" s="19" t="s">
        <v>557</v>
      </c>
      <c r="G470">
        <v>362.8</v>
      </c>
      <c r="H470">
        <v>59</v>
      </c>
      <c r="I470">
        <v>376.3</v>
      </c>
      <c r="J470">
        <v>47</v>
      </c>
    </row>
    <row r="471" spans="1:10">
      <c r="A471" s="19" t="s">
        <v>20</v>
      </c>
      <c r="B471" s="19" t="s">
        <v>1047</v>
      </c>
      <c r="C471" s="19" t="s">
        <v>155</v>
      </c>
      <c r="D471" s="19" t="s">
        <v>157</v>
      </c>
      <c r="E471" s="19" t="s">
        <v>557</v>
      </c>
      <c r="G471">
        <v>266.3</v>
      </c>
      <c r="H471">
        <v>48.5</v>
      </c>
      <c r="I471">
        <v>376.3</v>
      </c>
      <c r="J471">
        <v>47</v>
      </c>
    </row>
    <row r="472" spans="1:10">
      <c r="A472" s="19" t="s">
        <v>20</v>
      </c>
      <c r="B472" s="19" t="s">
        <v>1048</v>
      </c>
      <c r="C472" s="19" t="s">
        <v>155</v>
      </c>
      <c r="D472" s="19" t="s">
        <v>157</v>
      </c>
      <c r="E472" s="19" t="s">
        <v>557</v>
      </c>
      <c r="G472">
        <v>304.3</v>
      </c>
      <c r="H472">
        <v>23.5</v>
      </c>
      <c r="I472">
        <v>376.3</v>
      </c>
      <c r="J472">
        <v>47</v>
      </c>
    </row>
    <row r="473" spans="1:10">
      <c r="A473" s="19" t="s">
        <v>24</v>
      </c>
      <c r="B473" s="19" t="s">
        <v>1049</v>
      </c>
      <c r="C473" s="19" t="s">
        <v>155</v>
      </c>
      <c r="D473" s="19" t="s">
        <v>157</v>
      </c>
      <c r="E473" s="19" t="s">
        <v>557</v>
      </c>
      <c r="G473">
        <v>248.3</v>
      </c>
      <c r="H473">
        <v>79</v>
      </c>
      <c r="I473">
        <v>376.3</v>
      </c>
      <c r="J473">
        <v>47</v>
      </c>
    </row>
    <row r="474" spans="1:10">
      <c r="A474" s="19" t="s">
        <v>24</v>
      </c>
      <c r="B474" s="19" t="s">
        <v>1050</v>
      </c>
      <c r="C474" s="19" t="s">
        <v>155</v>
      </c>
      <c r="D474" s="19" t="s">
        <v>157</v>
      </c>
      <c r="E474" s="19" t="s">
        <v>557</v>
      </c>
      <c r="G474">
        <v>195.3</v>
      </c>
      <c r="H474">
        <v>53.5</v>
      </c>
      <c r="I474">
        <v>376.3</v>
      </c>
      <c r="J474">
        <v>47</v>
      </c>
    </row>
    <row r="475" spans="1:10">
      <c r="A475" s="19" t="s">
        <v>24</v>
      </c>
      <c r="B475" s="19" t="s">
        <v>1051</v>
      </c>
      <c r="C475" s="19" t="s">
        <v>155</v>
      </c>
      <c r="D475" s="19" t="s">
        <v>157</v>
      </c>
      <c r="E475" s="19" t="s">
        <v>557</v>
      </c>
      <c r="G475">
        <v>238.3</v>
      </c>
      <c r="H475">
        <v>83.5</v>
      </c>
      <c r="I475">
        <v>376.3</v>
      </c>
      <c r="J475">
        <v>47</v>
      </c>
    </row>
    <row r="476" spans="1:10">
      <c r="A476" s="19" t="s">
        <v>24</v>
      </c>
      <c r="B476" s="19" t="s">
        <v>1052</v>
      </c>
      <c r="C476" s="19" t="s">
        <v>155</v>
      </c>
      <c r="D476" s="19" t="s">
        <v>157</v>
      </c>
      <c r="E476" s="19" t="s">
        <v>557</v>
      </c>
      <c r="G476">
        <v>168.3</v>
      </c>
      <c r="H476">
        <v>29.5</v>
      </c>
      <c r="I476">
        <v>376.3</v>
      </c>
      <c r="J476">
        <v>47</v>
      </c>
    </row>
    <row r="477" spans="1:10">
      <c r="A477" s="19" t="s">
        <v>24</v>
      </c>
      <c r="B477" s="19" t="s">
        <v>1053</v>
      </c>
      <c r="C477" s="19" t="s">
        <v>155</v>
      </c>
      <c r="D477" s="19" t="s">
        <v>157</v>
      </c>
      <c r="E477" s="19" t="s">
        <v>557</v>
      </c>
      <c r="G477">
        <v>278.3</v>
      </c>
      <c r="H477">
        <v>88</v>
      </c>
      <c r="I477">
        <v>376.3</v>
      </c>
      <c r="J477">
        <v>47</v>
      </c>
    </row>
    <row r="478" spans="1:10">
      <c r="A478" s="19" t="s">
        <v>24</v>
      </c>
      <c r="B478" s="19" t="s">
        <v>1054</v>
      </c>
      <c r="C478" s="19" t="s">
        <v>155</v>
      </c>
      <c r="D478" s="19" t="s">
        <v>157</v>
      </c>
      <c r="E478" s="19" t="s">
        <v>557</v>
      </c>
      <c r="G478">
        <v>289.3</v>
      </c>
      <c r="H478">
        <v>80.5</v>
      </c>
      <c r="I478">
        <v>376.3</v>
      </c>
      <c r="J478">
        <v>47</v>
      </c>
    </row>
    <row r="479" spans="1:10">
      <c r="A479" s="19" t="s">
        <v>24</v>
      </c>
      <c r="B479" s="19" t="s">
        <v>1055</v>
      </c>
      <c r="C479" s="19" t="s">
        <v>155</v>
      </c>
      <c r="D479" s="19" t="s">
        <v>157</v>
      </c>
      <c r="E479" s="19" t="s">
        <v>557</v>
      </c>
      <c r="G479">
        <v>279.3</v>
      </c>
      <c r="H479">
        <v>56</v>
      </c>
      <c r="I479">
        <v>376.3</v>
      </c>
      <c r="J479">
        <v>47</v>
      </c>
    </row>
    <row r="480" spans="1:10">
      <c r="A480" s="19" t="s">
        <v>24</v>
      </c>
      <c r="B480" s="19" t="s">
        <v>1056</v>
      </c>
      <c r="C480" s="19" t="s">
        <v>155</v>
      </c>
      <c r="D480" s="19" t="s">
        <v>157</v>
      </c>
      <c r="E480" s="19" t="s">
        <v>557</v>
      </c>
      <c r="G480">
        <v>344.8</v>
      </c>
      <c r="H480">
        <v>37.5</v>
      </c>
      <c r="I480">
        <v>376.3</v>
      </c>
      <c r="J480">
        <v>47</v>
      </c>
    </row>
    <row r="481" spans="1:10">
      <c r="A481" s="19" t="s">
        <v>24</v>
      </c>
      <c r="B481" s="19" t="s">
        <v>1057</v>
      </c>
      <c r="C481" s="19" t="s">
        <v>155</v>
      </c>
      <c r="D481" s="19" t="s">
        <v>157</v>
      </c>
      <c r="E481" s="19" t="s">
        <v>557</v>
      </c>
      <c r="G481">
        <v>360.3</v>
      </c>
      <c r="H481">
        <v>42</v>
      </c>
      <c r="I481">
        <v>376.3</v>
      </c>
      <c r="J481">
        <v>47</v>
      </c>
    </row>
    <row r="482" spans="1:10">
      <c r="A482" s="19" t="s">
        <v>24</v>
      </c>
      <c r="B482" s="19" t="s">
        <v>1058</v>
      </c>
      <c r="C482" s="19" t="s">
        <v>155</v>
      </c>
      <c r="D482" s="19" t="s">
        <v>157</v>
      </c>
      <c r="E482" s="19" t="s">
        <v>557</v>
      </c>
      <c r="G482">
        <v>18.3</v>
      </c>
      <c r="H482">
        <v>55</v>
      </c>
      <c r="I482">
        <v>376.3</v>
      </c>
      <c r="J482">
        <v>47</v>
      </c>
    </row>
    <row r="483" spans="1:10">
      <c r="A483" s="19" t="s">
        <v>24</v>
      </c>
      <c r="B483" s="19" t="s">
        <v>1059</v>
      </c>
      <c r="C483" s="19" t="s">
        <v>155</v>
      </c>
      <c r="D483" s="19" t="s">
        <v>157</v>
      </c>
      <c r="E483" s="19" t="s">
        <v>557</v>
      </c>
      <c r="G483">
        <v>13.3</v>
      </c>
      <c r="H483">
        <v>46</v>
      </c>
      <c r="I483">
        <v>376.3</v>
      </c>
      <c r="J483">
        <v>47</v>
      </c>
    </row>
    <row r="484" spans="1:10">
      <c r="A484" s="19" t="s">
        <v>24</v>
      </c>
      <c r="B484" s="19" t="s">
        <v>1060</v>
      </c>
      <c r="C484" s="19" t="s">
        <v>155</v>
      </c>
      <c r="D484" s="19" t="s">
        <v>157</v>
      </c>
      <c r="E484" s="19" t="s">
        <v>557</v>
      </c>
      <c r="G484">
        <v>22.8</v>
      </c>
      <c r="H484">
        <v>44</v>
      </c>
      <c r="I484">
        <v>376.3</v>
      </c>
      <c r="J484">
        <v>47</v>
      </c>
    </row>
    <row r="485" spans="1:10">
      <c r="A485" s="19" t="s">
        <v>24</v>
      </c>
      <c r="B485" s="19" t="s">
        <v>1061</v>
      </c>
      <c r="C485" s="19" t="s">
        <v>155</v>
      </c>
      <c r="D485" s="19" t="s">
        <v>157</v>
      </c>
      <c r="E485" s="19" t="s">
        <v>557</v>
      </c>
      <c r="G485">
        <v>87.8</v>
      </c>
      <c r="H485">
        <v>29</v>
      </c>
      <c r="I485">
        <v>376.3</v>
      </c>
      <c r="J485">
        <v>47</v>
      </c>
    </row>
    <row r="486" spans="1:10">
      <c r="A486" s="19" t="s">
        <v>24</v>
      </c>
      <c r="B486" s="19" t="s">
        <v>1062</v>
      </c>
      <c r="C486" s="19" t="s">
        <v>155</v>
      </c>
      <c r="D486" s="19" t="s">
        <v>157</v>
      </c>
      <c r="E486" s="19" t="s">
        <v>557</v>
      </c>
      <c r="G486">
        <v>12.3</v>
      </c>
      <c r="H486">
        <v>87</v>
      </c>
      <c r="I486">
        <v>376.3</v>
      </c>
      <c r="J486">
        <v>47</v>
      </c>
    </row>
    <row r="487" spans="1:10">
      <c r="A487" s="19" t="s">
        <v>24</v>
      </c>
      <c r="B487" s="19" t="s">
        <v>1063</v>
      </c>
      <c r="C487" s="19" t="s">
        <v>155</v>
      </c>
      <c r="D487" s="19" t="s">
        <v>157</v>
      </c>
      <c r="E487" s="19" t="s">
        <v>557</v>
      </c>
      <c r="G487">
        <v>8.8000000000000007</v>
      </c>
      <c r="H487">
        <v>67</v>
      </c>
      <c r="I487">
        <v>376.3</v>
      </c>
      <c r="J487">
        <v>47</v>
      </c>
    </row>
    <row r="488" spans="1:10">
      <c r="A488" s="19" t="s">
        <v>24</v>
      </c>
      <c r="B488" s="19" t="s">
        <v>1064</v>
      </c>
      <c r="C488" s="19" t="s">
        <v>155</v>
      </c>
      <c r="D488" s="19" t="s">
        <v>157</v>
      </c>
      <c r="E488" s="19" t="s">
        <v>557</v>
      </c>
      <c r="G488">
        <v>4.3</v>
      </c>
      <c r="H488">
        <v>61.5</v>
      </c>
      <c r="I488">
        <v>376.3</v>
      </c>
      <c r="J488">
        <v>47</v>
      </c>
    </row>
    <row r="489" spans="1:10">
      <c r="A489" s="19" t="s">
        <v>24</v>
      </c>
      <c r="B489" s="19" t="s">
        <v>1065</v>
      </c>
      <c r="C489" s="19" t="s">
        <v>155</v>
      </c>
      <c r="D489" s="19" t="s">
        <v>157</v>
      </c>
      <c r="E489" s="19" t="s">
        <v>557</v>
      </c>
      <c r="G489">
        <v>10.3</v>
      </c>
      <c r="H489">
        <v>76.5</v>
      </c>
      <c r="I489">
        <v>376.3</v>
      </c>
      <c r="J489">
        <v>47</v>
      </c>
    </row>
    <row r="490" spans="1:10">
      <c r="A490" s="19" t="s">
        <v>24</v>
      </c>
      <c r="B490" s="19" t="s">
        <v>1066</v>
      </c>
      <c r="C490" s="19" t="s">
        <v>155</v>
      </c>
      <c r="D490" s="19" t="s">
        <v>157</v>
      </c>
      <c r="E490" s="19" t="s">
        <v>557</v>
      </c>
      <c r="G490">
        <v>67.8</v>
      </c>
      <c r="H490">
        <v>26</v>
      </c>
      <c r="I490">
        <v>376.3</v>
      </c>
      <c r="J490">
        <v>47</v>
      </c>
    </row>
    <row r="491" spans="1:10">
      <c r="A491" s="19" t="s">
        <v>24</v>
      </c>
      <c r="B491" s="19" t="s">
        <v>1067</v>
      </c>
      <c r="C491" s="19" t="s">
        <v>155</v>
      </c>
      <c r="D491" s="19" t="s">
        <v>157</v>
      </c>
      <c r="E491" s="19" t="s">
        <v>557</v>
      </c>
      <c r="G491">
        <v>356.8</v>
      </c>
      <c r="H491">
        <v>55</v>
      </c>
      <c r="I491">
        <v>376.3</v>
      </c>
      <c r="J491">
        <v>47</v>
      </c>
    </row>
    <row r="492" spans="1:10">
      <c r="A492" s="19" t="s">
        <v>24</v>
      </c>
      <c r="B492" s="19" t="s">
        <v>1068</v>
      </c>
      <c r="C492" s="19" t="s">
        <v>155</v>
      </c>
      <c r="D492" s="19" t="s">
        <v>157</v>
      </c>
      <c r="E492" s="19" t="s">
        <v>557</v>
      </c>
      <c r="G492">
        <v>358.3</v>
      </c>
      <c r="H492">
        <v>46</v>
      </c>
      <c r="I492">
        <v>376.3</v>
      </c>
      <c r="J492">
        <v>47</v>
      </c>
    </row>
    <row r="493" spans="1:10">
      <c r="A493" s="19" t="s">
        <v>24</v>
      </c>
      <c r="B493" s="19" t="s">
        <v>1069</v>
      </c>
      <c r="C493" s="19" t="s">
        <v>155</v>
      </c>
      <c r="D493" s="19" t="s">
        <v>157</v>
      </c>
      <c r="E493" s="19" t="s">
        <v>557</v>
      </c>
      <c r="G493">
        <v>14.3</v>
      </c>
      <c r="H493">
        <v>67.5</v>
      </c>
      <c r="I493">
        <v>376.3</v>
      </c>
      <c r="J493">
        <v>47</v>
      </c>
    </row>
    <row r="494" spans="1:10">
      <c r="A494" s="19" t="s">
        <v>24</v>
      </c>
      <c r="B494" s="19" t="s">
        <v>1070</v>
      </c>
      <c r="C494" s="19" t="s">
        <v>155</v>
      </c>
      <c r="D494" s="19" t="s">
        <v>157</v>
      </c>
      <c r="E494" s="19" t="s">
        <v>557</v>
      </c>
      <c r="G494">
        <v>16.3</v>
      </c>
      <c r="H494">
        <v>92</v>
      </c>
      <c r="I494">
        <v>376.3</v>
      </c>
      <c r="J494">
        <v>47</v>
      </c>
    </row>
    <row r="495" spans="1:10">
      <c r="A495" s="19" t="s">
        <v>24</v>
      </c>
      <c r="B495" s="19" t="s">
        <v>1071</v>
      </c>
      <c r="C495" s="19" t="s">
        <v>155</v>
      </c>
      <c r="D495" s="19" t="s">
        <v>157</v>
      </c>
      <c r="E495" s="19" t="s">
        <v>557</v>
      </c>
      <c r="G495">
        <v>84.3</v>
      </c>
      <c r="H495">
        <v>70</v>
      </c>
      <c r="I495">
        <v>376.3</v>
      </c>
      <c r="J495">
        <v>47</v>
      </c>
    </row>
    <row r="496" spans="1:10">
      <c r="A496" s="19" t="s">
        <v>24</v>
      </c>
      <c r="B496" s="19" t="s">
        <v>1072</v>
      </c>
      <c r="C496" s="19" t="s">
        <v>155</v>
      </c>
      <c r="D496" s="19" t="s">
        <v>157</v>
      </c>
      <c r="E496" s="19" t="s">
        <v>557</v>
      </c>
      <c r="G496">
        <v>336.8</v>
      </c>
      <c r="H496">
        <v>51.5</v>
      </c>
      <c r="I496">
        <v>376.3</v>
      </c>
      <c r="J496">
        <v>47</v>
      </c>
    </row>
    <row r="497" spans="1:10">
      <c r="A497" s="19" t="s">
        <v>24</v>
      </c>
      <c r="B497" s="19" t="s">
        <v>1073</v>
      </c>
      <c r="C497" s="19" t="s">
        <v>155</v>
      </c>
      <c r="D497" s="19" t="s">
        <v>157</v>
      </c>
      <c r="E497" s="19" t="s">
        <v>557</v>
      </c>
      <c r="G497">
        <v>329.3</v>
      </c>
      <c r="H497">
        <v>76.5</v>
      </c>
      <c r="I497">
        <v>376.3</v>
      </c>
      <c r="J497">
        <v>47</v>
      </c>
    </row>
    <row r="498" spans="1:10">
      <c r="A498" s="19" t="s">
        <v>25</v>
      </c>
      <c r="B498" s="19" t="s">
        <v>1074</v>
      </c>
      <c r="C498" s="19" t="s">
        <v>155</v>
      </c>
      <c r="D498" s="19" t="s">
        <v>157</v>
      </c>
      <c r="E498" s="19" t="s">
        <v>557</v>
      </c>
      <c r="G498">
        <v>263.3</v>
      </c>
      <c r="H498">
        <v>70</v>
      </c>
      <c r="I498">
        <v>369.3</v>
      </c>
      <c r="J498">
        <v>31.5</v>
      </c>
    </row>
    <row r="499" spans="1:10">
      <c r="A499" s="19" t="s">
        <v>25</v>
      </c>
      <c r="B499" s="19" t="s">
        <v>1075</v>
      </c>
      <c r="C499" s="19" t="s">
        <v>155</v>
      </c>
      <c r="D499" s="19" t="s">
        <v>157</v>
      </c>
      <c r="E499" s="19" t="s">
        <v>557</v>
      </c>
      <c r="G499">
        <v>260.3</v>
      </c>
      <c r="H499">
        <v>73.5</v>
      </c>
      <c r="I499">
        <v>369.3</v>
      </c>
      <c r="J499">
        <v>31.5</v>
      </c>
    </row>
    <row r="500" spans="1:10">
      <c r="A500" s="19" t="s">
        <v>25</v>
      </c>
      <c r="B500" s="19" t="s">
        <v>1076</v>
      </c>
      <c r="C500" s="19" t="s">
        <v>155</v>
      </c>
      <c r="D500" s="19" t="s">
        <v>157</v>
      </c>
      <c r="E500" s="19" t="s">
        <v>557</v>
      </c>
      <c r="G500">
        <v>305.3</v>
      </c>
      <c r="H500">
        <v>55.5</v>
      </c>
      <c r="I500">
        <v>369.3</v>
      </c>
      <c r="J500">
        <v>31.5</v>
      </c>
    </row>
    <row r="501" spans="1:10">
      <c r="A501" s="19" t="s">
        <v>25</v>
      </c>
      <c r="B501" s="19" t="s">
        <v>1077</v>
      </c>
      <c r="C501" s="19" t="s">
        <v>155</v>
      </c>
      <c r="D501" s="19" t="s">
        <v>157</v>
      </c>
      <c r="E501" s="19" t="s">
        <v>557</v>
      </c>
      <c r="G501">
        <v>216.3</v>
      </c>
      <c r="H501">
        <v>29</v>
      </c>
      <c r="I501">
        <v>369.3</v>
      </c>
      <c r="J501">
        <v>31.5</v>
      </c>
    </row>
    <row r="502" spans="1:10">
      <c r="A502" s="19" t="s">
        <v>25</v>
      </c>
      <c r="B502" s="19" t="s">
        <v>1078</v>
      </c>
      <c r="C502" s="19" t="s">
        <v>155</v>
      </c>
      <c r="D502" s="19" t="s">
        <v>157</v>
      </c>
      <c r="E502" s="19" t="s">
        <v>557</v>
      </c>
      <c r="G502">
        <v>223.3</v>
      </c>
      <c r="H502">
        <v>28.5</v>
      </c>
      <c r="I502">
        <v>369.3</v>
      </c>
      <c r="J502">
        <v>31.5</v>
      </c>
    </row>
    <row r="503" spans="1:10">
      <c r="A503" s="19" t="s">
        <v>26</v>
      </c>
      <c r="B503" s="19" t="s">
        <v>1079</v>
      </c>
      <c r="C503" s="19" t="s">
        <v>155</v>
      </c>
      <c r="D503" s="19" t="s">
        <v>157</v>
      </c>
      <c r="E503" s="19" t="s">
        <v>557</v>
      </c>
      <c r="G503">
        <v>175.8</v>
      </c>
      <c r="H503">
        <v>13</v>
      </c>
      <c r="I503">
        <v>369.3</v>
      </c>
      <c r="J503">
        <v>31.5</v>
      </c>
    </row>
    <row r="504" spans="1:10">
      <c r="A504" s="19" t="s">
        <v>26</v>
      </c>
      <c r="B504" s="19" t="s">
        <v>1080</v>
      </c>
      <c r="C504" s="19" t="s">
        <v>155</v>
      </c>
      <c r="D504" s="19" t="s">
        <v>157</v>
      </c>
      <c r="E504" s="19" t="s">
        <v>557</v>
      </c>
      <c r="G504">
        <v>219.3</v>
      </c>
      <c r="H504">
        <v>66.5</v>
      </c>
      <c r="I504">
        <v>369.3</v>
      </c>
      <c r="J504">
        <v>31.5</v>
      </c>
    </row>
    <row r="505" spans="1:10">
      <c r="A505" s="19" t="s">
        <v>26</v>
      </c>
      <c r="B505" s="19" t="s">
        <v>1081</v>
      </c>
      <c r="C505" s="19" t="s">
        <v>155</v>
      </c>
      <c r="D505" s="19" t="s">
        <v>157</v>
      </c>
      <c r="E505" s="19" t="s">
        <v>557</v>
      </c>
      <c r="G505">
        <v>200.8</v>
      </c>
      <c r="H505">
        <v>23</v>
      </c>
      <c r="I505">
        <v>369.3</v>
      </c>
      <c r="J505">
        <v>31.5</v>
      </c>
    </row>
    <row r="506" spans="1:10">
      <c r="A506" s="19" t="s">
        <v>26</v>
      </c>
      <c r="B506" s="19" t="s">
        <v>1082</v>
      </c>
      <c r="C506" s="19" t="s">
        <v>155</v>
      </c>
      <c r="D506" s="19" t="s">
        <v>157</v>
      </c>
      <c r="E506" s="19" t="s">
        <v>557</v>
      </c>
      <c r="G506">
        <v>226.8</v>
      </c>
      <c r="H506">
        <v>15.5</v>
      </c>
      <c r="I506">
        <v>369.3</v>
      </c>
      <c r="J506">
        <v>31.5</v>
      </c>
    </row>
    <row r="507" spans="1:10">
      <c r="A507" s="19" t="s">
        <v>26</v>
      </c>
      <c r="B507" s="19" t="s">
        <v>1083</v>
      </c>
      <c r="C507" s="19" t="s">
        <v>155</v>
      </c>
      <c r="D507" s="19" t="s">
        <v>157</v>
      </c>
      <c r="E507" s="19" t="s">
        <v>557</v>
      </c>
      <c r="G507">
        <v>236.8</v>
      </c>
      <c r="H507">
        <v>20.5</v>
      </c>
      <c r="I507">
        <v>369.3</v>
      </c>
      <c r="J507">
        <v>31.5</v>
      </c>
    </row>
    <row r="508" spans="1:10">
      <c r="A508" s="19" t="s">
        <v>27</v>
      </c>
      <c r="B508" s="19" t="s">
        <v>1084</v>
      </c>
      <c r="C508" s="19" t="s">
        <v>155</v>
      </c>
      <c r="D508" s="19" t="s">
        <v>157</v>
      </c>
      <c r="E508" s="19" t="s">
        <v>557</v>
      </c>
      <c r="G508">
        <v>281.8</v>
      </c>
      <c r="H508">
        <v>70</v>
      </c>
      <c r="I508">
        <v>369.3</v>
      </c>
      <c r="J508">
        <v>31.5</v>
      </c>
    </row>
    <row r="509" spans="1:10">
      <c r="A509" s="19" t="s">
        <v>27</v>
      </c>
      <c r="B509" s="19" t="s">
        <v>1085</v>
      </c>
      <c r="C509" s="19" t="s">
        <v>155</v>
      </c>
      <c r="D509" s="19" t="s">
        <v>157</v>
      </c>
      <c r="E509" s="19" t="s">
        <v>557</v>
      </c>
      <c r="G509">
        <v>348.3</v>
      </c>
      <c r="H509">
        <v>104</v>
      </c>
      <c r="I509">
        <v>369.3</v>
      </c>
      <c r="J509">
        <v>31.5</v>
      </c>
    </row>
    <row r="510" spans="1:10">
      <c r="A510" s="19" t="s">
        <v>27</v>
      </c>
      <c r="B510" s="19" t="s">
        <v>1086</v>
      </c>
      <c r="C510" s="19" t="s">
        <v>155</v>
      </c>
      <c r="D510" s="19" t="s">
        <v>157</v>
      </c>
      <c r="E510" s="19" t="s">
        <v>557</v>
      </c>
      <c r="G510">
        <v>324.3</v>
      </c>
      <c r="H510">
        <v>72</v>
      </c>
      <c r="I510">
        <v>369.3</v>
      </c>
      <c r="J510">
        <v>31.5</v>
      </c>
    </row>
    <row r="511" spans="1:10">
      <c r="A511" s="19" t="s">
        <v>27</v>
      </c>
      <c r="B511" s="19" t="s">
        <v>1087</v>
      </c>
      <c r="C511" s="19" t="s">
        <v>155</v>
      </c>
      <c r="D511" s="19" t="s">
        <v>157</v>
      </c>
      <c r="E511" s="19" t="s">
        <v>557</v>
      </c>
      <c r="G511">
        <v>341.3</v>
      </c>
      <c r="H511">
        <v>71.5</v>
      </c>
      <c r="I511">
        <v>369.3</v>
      </c>
      <c r="J511">
        <v>31.5</v>
      </c>
    </row>
    <row r="512" spans="1:10">
      <c r="A512" s="19" t="s">
        <v>27</v>
      </c>
      <c r="B512" s="19" t="s">
        <v>1088</v>
      </c>
      <c r="C512" s="19" t="s">
        <v>155</v>
      </c>
      <c r="D512" s="19" t="s">
        <v>157</v>
      </c>
      <c r="E512" s="19" t="s">
        <v>557</v>
      </c>
      <c r="G512">
        <v>175.8</v>
      </c>
      <c r="H512">
        <v>7</v>
      </c>
      <c r="I512">
        <v>369.3</v>
      </c>
      <c r="J512">
        <v>31.5</v>
      </c>
    </row>
    <row r="513" spans="1:10">
      <c r="A513" s="19" t="s">
        <v>27</v>
      </c>
      <c r="B513" s="19" t="s">
        <v>1089</v>
      </c>
      <c r="C513" s="19" t="s">
        <v>155</v>
      </c>
      <c r="D513" s="19" t="s">
        <v>157</v>
      </c>
      <c r="E513" s="19" t="s">
        <v>557</v>
      </c>
      <c r="G513">
        <v>339.3</v>
      </c>
      <c r="H513">
        <v>49</v>
      </c>
      <c r="I513">
        <v>369.3</v>
      </c>
      <c r="J513">
        <v>31.5</v>
      </c>
    </row>
    <row r="514" spans="1:10">
      <c r="A514" s="19" t="s">
        <v>27</v>
      </c>
      <c r="B514" s="19" t="s">
        <v>1090</v>
      </c>
      <c r="C514" s="19" t="s">
        <v>155</v>
      </c>
      <c r="D514" s="19" t="s">
        <v>157</v>
      </c>
      <c r="E514" s="19" t="s">
        <v>557</v>
      </c>
      <c r="G514">
        <v>222.3</v>
      </c>
      <c r="H514">
        <v>39.5</v>
      </c>
      <c r="I514">
        <v>369.3</v>
      </c>
      <c r="J514">
        <v>31.5</v>
      </c>
    </row>
    <row r="515" spans="1:10">
      <c r="A515" s="19" t="s">
        <v>29</v>
      </c>
      <c r="B515" s="19" t="s">
        <v>1091</v>
      </c>
      <c r="C515" s="19" t="s">
        <v>155</v>
      </c>
      <c r="D515" s="19" t="s">
        <v>157</v>
      </c>
      <c r="E515" s="19" t="s">
        <v>557</v>
      </c>
      <c r="G515">
        <v>173.3</v>
      </c>
      <c r="H515">
        <v>46</v>
      </c>
      <c r="I515">
        <v>354.29999999999995</v>
      </c>
      <c r="J515">
        <v>28</v>
      </c>
    </row>
    <row r="516" spans="1:10">
      <c r="A516" s="19" t="s">
        <v>29</v>
      </c>
      <c r="B516" s="19" t="s">
        <v>1092</v>
      </c>
      <c r="C516" s="19" t="s">
        <v>155</v>
      </c>
      <c r="D516" s="19" t="s">
        <v>157</v>
      </c>
      <c r="E516" s="19" t="s">
        <v>557</v>
      </c>
      <c r="G516">
        <v>213.3</v>
      </c>
      <c r="H516">
        <v>33</v>
      </c>
      <c r="I516">
        <v>354.29999999999995</v>
      </c>
      <c r="J516">
        <v>28</v>
      </c>
    </row>
    <row r="517" spans="1:10">
      <c r="A517" s="19" t="s">
        <v>29</v>
      </c>
      <c r="B517" s="19" t="s">
        <v>1093</v>
      </c>
      <c r="C517" s="19" t="s">
        <v>155</v>
      </c>
      <c r="D517" s="19" t="s">
        <v>157</v>
      </c>
      <c r="E517" s="19" t="s">
        <v>557</v>
      </c>
      <c r="G517">
        <v>204.3</v>
      </c>
      <c r="H517">
        <v>24.5</v>
      </c>
      <c r="I517">
        <v>354.29999999999995</v>
      </c>
      <c r="J517">
        <v>28</v>
      </c>
    </row>
    <row r="518" spans="1:10">
      <c r="A518" s="19" t="s">
        <v>29</v>
      </c>
      <c r="B518" s="19" t="s">
        <v>1094</v>
      </c>
      <c r="C518" s="19" t="s">
        <v>155</v>
      </c>
      <c r="D518" s="19" t="s">
        <v>157</v>
      </c>
      <c r="E518" s="19" t="s">
        <v>557</v>
      </c>
      <c r="G518">
        <v>210.3</v>
      </c>
      <c r="H518">
        <v>19</v>
      </c>
      <c r="I518">
        <v>354.29999999999995</v>
      </c>
      <c r="J518">
        <v>28</v>
      </c>
    </row>
    <row r="519" spans="1:10">
      <c r="A519" s="19" t="s">
        <v>29</v>
      </c>
      <c r="B519" s="19" t="s">
        <v>1095</v>
      </c>
      <c r="C519" s="19" t="s">
        <v>155</v>
      </c>
      <c r="D519" s="19" t="s">
        <v>157</v>
      </c>
      <c r="E519" s="19" t="s">
        <v>557</v>
      </c>
      <c r="G519">
        <v>211.3</v>
      </c>
      <c r="H519">
        <v>26</v>
      </c>
      <c r="I519">
        <v>354.29999999999995</v>
      </c>
      <c r="J519">
        <v>28</v>
      </c>
    </row>
    <row r="520" spans="1:10">
      <c r="A520" s="19" t="s">
        <v>29</v>
      </c>
      <c r="B520" s="19" t="s">
        <v>1096</v>
      </c>
      <c r="C520" s="19" t="s">
        <v>155</v>
      </c>
      <c r="D520" s="19" t="s">
        <v>157</v>
      </c>
      <c r="E520" s="19" t="s">
        <v>557</v>
      </c>
      <c r="G520">
        <v>340.3</v>
      </c>
      <c r="H520">
        <v>48</v>
      </c>
      <c r="I520">
        <v>354.29999999999995</v>
      </c>
      <c r="J520">
        <v>28</v>
      </c>
    </row>
    <row r="521" spans="1:10">
      <c r="A521" s="19" t="s">
        <v>29</v>
      </c>
      <c r="B521" s="19" t="s">
        <v>1097</v>
      </c>
      <c r="C521" s="19" t="s">
        <v>155</v>
      </c>
      <c r="D521" s="19" t="s">
        <v>157</v>
      </c>
      <c r="E521" s="19" t="s">
        <v>557</v>
      </c>
      <c r="G521">
        <v>340.3</v>
      </c>
      <c r="H521">
        <v>58.5</v>
      </c>
      <c r="I521">
        <v>354.29999999999995</v>
      </c>
      <c r="J521">
        <v>28</v>
      </c>
    </row>
    <row r="522" spans="1:10">
      <c r="A522" s="19" t="s">
        <v>29</v>
      </c>
      <c r="B522" s="19" t="s">
        <v>1098</v>
      </c>
      <c r="C522" s="19" t="s">
        <v>155</v>
      </c>
      <c r="D522" s="19" t="s">
        <v>157</v>
      </c>
      <c r="E522" s="19" t="s">
        <v>557</v>
      </c>
      <c r="G522">
        <v>327.3</v>
      </c>
      <c r="H522">
        <v>69</v>
      </c>
      <c r="I522">
        <v>354.29999999999995</v>
      </c>
      <c r="J522">
        <v>28</v>
      </c>
    </row>
    <row r="523" spans="1:10">
      <c r="A523" s="19" t="s">
        <v>29</v>
      </c>
      <c r="B523" s="19" t="s">
        <v>1099</v>
      </c>
      <c r="C523" s="19" t="s">
        <v>155</v>
      </c>
      <c r="D523" s="19" t="s">
        <v>157</v>
      </c>
      <c r="E523" s="19" t="s">
        <v>557</v>
      </c>
      <c r="G523">
        <v>224.3</v>
      </c>
      <c r="H523">
        <v>79</v>
      </c>
      <c r="I523">
        <v>354.29999999999995</v>
      </c>
      <c r="J523">
        <v>28</v>
      </c>
    </row>
    <row r="524" spans="1:10">
      <c r="A524" s="19" t="s">
        <v>31</v>
      </c>
      <c r="B524" s="19" t="s">
        <v>1100</v>
      </c>
      <c r="C524" s="19" t="s">
        <v>155</v>
      </c>
      <c r="D524" s="19" t="s">
        <v>157</v>
      </c>
      <c r="E524" s="19" t="s">
        <v>557</v>
      </c>
      <c r="G524">
        <v>270.3</v>
      </c>
      <c r="H524">
        <v>104</v>
      </c>
      <c r="I524">
        <v>373.3</v>
      </c>
      <c r="J524">
        <v>21</v>
      </c>
    </row>
    <row r="525" spans="1:10">
      <c r="A525" s="19" t="s">
        <v>31</v>
      </c>
      <c r="B525" s="19" t="s">
        <v>1101</v>
      </c>
      <c r="C525" s="19" t="s">
        <v>155</v>
      </c>
      <c r="D525" s="19" t="s">
        <v>157</v>
      </c>
      <c r="E525" s="19" t="s">
        <v>557</v>
      </c>
      <c r="G525">
        <v>269.3</v>
      </c>
      <c r="H525">
        <v>93.5</v>
      </c>
      <c r="I525">
        <v>373.3</v>
      </c>
      <c r="J525">
        <v>21</v>
      </c>
    </row>
    <row r="526" spans="1:10">
      <c r="A526" s="19" t="s">
        <v>31</v>
      </c>
      <c r="B526" s="19" t="s">
        <v>1102</v>
      </c>
      <c r="C526" s="19" t="s">
        <v>155</v>
      </c>
      <c r="D526" s="19" t="s">
        <v>157</v>
      </c>
      <c r="E526" s="19" t="s">
        <v>557</v>
      </c>
      <c r="G526">
        <v>282.3</v>
      </c>
      <c r="H526">
        <v>110.5</v>
      </c>
      <c r="I526">
        <v>373.3</v>
      </c>
      <c r="J526">
        <v>21</v>
      </c>
    </row>
    <row r="527" spans="1:10">
      <c r="A527" s="19" t="s">
        <v>31</v>
      </c>
      <c r="B527" s="19" t="s">
        <v>1103</v>
      </c>
      <c r="C527" s="19" t="s">
        <v>155</v>
      </c>
      <c r="D527" s="19" t="s">
        <v>157</v>
      </c>
      <c r="E527" s="19" t="s">
        <v>557</v>
      </c>
      <c r="G527">
        <v>189.3</v>
      </c>
      <c r="H527">
        <v>30</v>
      </c>
      <c r="I527">
        <v>373.3</v>
      </c>
      <c r="J527">
        <v>21</v>
      </c>
    </row>
    <row r="528" spans="1:10">
      <c r="A528" s="19" t="s">
        <v>31</v>
      </c>
      <c r="B528" s="19" t="s">
        <v>1104</v>
      </c>
      <c r="C528" s="19" t="s">
        <v>155</v>
      </c>
      <c r="D528" s="19" t="s">
        <v>157</v>
      </c>
      <c r="E528" s="19" t="s">
        <v>557</v>
      </c>
      <c r="G528">
        <v>184.3</v>
      </c>
      <c r="H528">
        <v>19</v>
      </c>
      <c r="I528">
        <v>373.3</v>
      </c>
      <c r="J528">
        <v>21</v>
      </c>
    </row>
    <row r="529" spans="1:10">
      <c r="A529" s="19" t="s">
        <v>31</v>
      </c>
      <c r="B529" s="19" t="s">
        <v>1105</v>
      </c>
      <c r="C529" s="19" t="s">
        <v>155</v>
      </c>
      <c r="D529" s="19" t="s">
        <v>157</v>
      </c>
      <c r="E529" s="19" t="s">
        <v>557</v>
      </c>
      <c r="G529">
        <v>220.3</v>
      </c>
      <c r="H529">
        <v>27.5</v>
      </c>
      <c r="I529">
        <v>373.3</v>
      </c>
      <c r="J529">
        <v>21</v>
      </c>
    </row>
    <row r="530" spans="1:10">
      <c r="A530" s="19" t="s">
        <v>31</v>
      </c>
      <c r="B530" s="19" t="s">
        <v>1106</v>
      </c>
      <c r="C530" s="19" t="s">
        <v>155</v>
      </c>
      <c r="D530" s="19" t="s">
        <v>157</v>
      </c>
      <c r="E530" s="19" t="s">
        <v>557</v>
      </c>
      <c r="G530">
        <v>283.3</v>
      </c>
      <c r="H530">
        <v>36</v>
      </c>
      <c r="I530">
        <v>373.3</v>
      </c>
      <c r="J530">
        <v>21</v>
      </c>
    </row>
    <row r="531" spans="1:10">
      <c r="A531" s="19" t="s">
        <v>31</v>
      </c>
      <c r="B531" s="19" t="s">
        <v>1107</v>
      </c>
      <c r="C531" s="19" t="s">
        <v>155</v>
      </c>
      <c r="D531" s="19" t="s">
        <v>157</v>
      </c>
      <c r="E531" s="19" t="s">
        <v>557</v>
      </c>
      <c r="G531">
        <v>305.3</v>
      </c>
      <c r="H531">
        <v>23.5</v>
      </c>
      <c r="I531">
        <v>373.3</v>
      </c>
      <c r="J531">
        <v>21</v>
      </c>
    </row>
    <row r="532" spans="1:10">
      <c r="A532" s="19" t="s">
        <v>31</v>
      </c>
      <c r="B532" s="19" t="s">
        <v>1108</v>
      </c>
      <c r="C532" s="19" t="s">
        <v>155</v>
      </c>
      <c r="D532" s="19" t="s">
        <v>157</v>
      </c>
      <c r="E532" s="19" t="s">
        <v>557</v>
      </c>
      <c r="G532">
        <v>277.3</v>
      </c>
      <c r="H532">
        <v>54</v>
      </c>
      <c r="I532">
        <v>373.3</v>
      </c>
      <c r="J532">
        <v>21</v>
      </c>
    </row>
    <row r="533" spans="1:10">
      <c r="A533" s="19" t="s">
        <v>30</v>
      </c>
      <c r="B533" s="19" t="s">
        <v>1109</v>
      </c>
      <c r="C533" s="19" t="s">
        <v>155</v>
      </c>
      <c r="D533" s="19" t="s">
        <v>157</v>
      </c>
      <c r="E533" s="19" t="s">
        <v>557</v>
      </c>
      <c r="G533">
        <v>66.3</v>
      </c>
      <c r="H533">
        <v>44.5</v>
      </c>
      <c r="I533">
        <v>373.3</v>
      </c>
      <c r="J533">
        <v>21</v>
      </c>
    </row>
    <row r="534" spans="1:10">
      <c r="A534" s="19" t="s">
        <v>30</v>
      </c>
      <c r="B534" s="19" t="s">
        <v>1110</v>
      </c>
      <c r="C534" s="19" t="s">
        <v>155</v>
      </c>
      <c r="D534" s="19" t="s">
        <v>157</v>
      </c>
      <c r="E534" s="19" t="s">
        <v>557</v>
      </c>
      <c r="G534">
        <v>48.3</v>
      </c>
      <c r="H534">
        <v>45.5</v>
      </c>
      <c r="I534">
        <v>373.3</v>
      </c>
      <c r="J534">
        <v>21</v>
      </c>
    </row>
    <row r="535" spans="1:10">
      <c r="A535" s="19" t="s">
        <v>30</v>
      </c>
      <c r="B535" s="19" t="s">
        <v>1111</v>
      </c>
      <c r="C535" s="19" t="s">
        <v>155</v>
      </c>
      <c r="D535" s="19" t="s">
        <v>157</v>
      </c>
      <c r="E535" s="19" t="s">
        <v>557</v>
      </c>
      <c r="G535">
        <v>25.3</v>
      </c>
      <c r="H535">
        <v>57.5</v>
      </c>
      <c r="I535">
        <v>373.3</v>
      </c>
      <c r="J535">
        <v>21</v>
      </c>
    </row>
    <row r="536" spans="1:10">
      <c r="A536" s="19" t="s">
        <v>30</v>
      </c>
      <c r="B536" s="19" t="s">
        <v>1112</v>
      </c>
      <c r="C536" s="19" t="s">
        <v>155</v>
      </c>
      <c r="D536" s="19" t="s">
        <v>157</v>
      </c>
      <c r="E536" s="19" t="s">
        <v>557</v>
      </c>
      <c r="G536">
        <v>21.3</v>
      </c>
      <c r="H536">
        <v>89.5</v>
      </c>
      <c r="I536">
        <v>373.3</v>
      </c>
      <c r="J536">
        <v>21</v>
      </c>
    </row>
    <row r="537" spans="1:10">
      <c r="A537" s="19" t="s">
        <v>30</v>
      </c>
      <c r="B537" s="19" t="s">
        <v>1113</v>
      </c>
      <c r="C537" s="19" t="s">
        <v>155</v>
      </c>
      <c r="D537" s="19" t="s">
        <v>157</v>
      </c>
      <c r="E537" s="19" t="s">
        <v>557</v>
      </c>
      <c r="G537">
        <v>11.8</v>
      </c>
      <c r="H537">
        <v>68.5</v>
      </c>
      <c r="I537">
        <v>373.3</v>
      </c>
      <c r="J537">
        <v>21</v>
      </c>
    </row>
    <row r="538" spans="1:10">
      <c r="A538" s="19" t="s">
        <v>30</v>
      </c>
      <c r="B538" s="19" t="s">
        <v>1114</v>
      </c>
      <c r="C538" s="19" t="s">
        <v>155</v>
      </c>
      <c r="D538" s="19" t="s">
        <v>157</v>
      </c>
      <c r="E538" s="19" t="s">
        <v>557</v>
      </c>
      <c r="G538">
        <v>23.8</v>
      </c>
      <c r="H538">
        <v>57</v>
      </c>
      <c r="I538">
        <v>373.3</v>
      </c>
      <c r="J538">
        <v>21</v>
      </c>
    </row>
    <row r="539" spans="1:10">
      <c r="A539" s="19" t="s">
        <v>30</v>
      </c>
      <c r="B539" s="19" t="s">
        <v>1115</v>
      </c>
      <c r="C539" s="19" t="s">
        <v>155</v>
      </c>
      <c r="D539" s="19" t="s">
        <v>157</v>
      </c>
      <c r="E539" s="19" t="s">
        <v>557</v>
      </c>
      <c r="G539">
        <v>354.3</v>
      </c>
      <c r="H539">
        <v>68.5</v>
      </c>
      <c r="I539">
        <v>373.3</v>
      </c>
      <c r="J539">
        <v>21</v>
      </c>
    </row>
    <row r="540" spans="1:10">
      <c r="A540" s="19" t="s">
        <v>30</v>
      </c>
      <c r="B540" s="19" t="s">
        <v>1116</v>
      </c>
      <c r="C540" s="19" t="s">
        <v>155</v>
      </c>
      <c r="D540" s="19" t="s">
        <v>157</v>
      </c>
      <c r="E540" s="19" t="s">
        <v>557</v>
      </c>
      <c r="G540">
        <v>358.3</v>
      </c>
      <c r="H540">
        <v>64.5</v>
      </c>
      <c r="I540">
        <v>373.3</v>
      </c>
      <c r="J540">
        <v>21</v>
      </c>
    </row>
    <row r="541" spans="1:10">
      <c r="A541" s="19" t="s">
        <v>30</v>
      </c>
      <c r="B541" s="19" t="s">
        <v>1117</v>
      </c>
      <c r="C541" s="19" t="s">
        <v>155</v>
      </c>
      <c r="D541" s="19" t="s">
        <v>157</v>
      </c>
      <c r="E541" s="19" t="s">
        <v>557</v>
      </c>
      <c r="G541">
        <v>357.3</v>
      </c>
      <c r="H541">
        <v>73</v>
      </c>
      <c r="I541">
        <v>373.3</v>
      </c>
      <c r="J541">
        <v>21</v>
      </c>
    </row>
    <row r="542" spans="1:10">
      <c r="A542" s="19" t="s">
        <v>32</v>
      </c>
      <c r="B542" s="19" t="s">
        <v>1118</v>
      </c>
      <c r="C542" s="19" t="s">
        <v>155</v>
      </c>
      <c r="D542" s="19" t="s">
        <v>157</v>
      </c>
      <c r="E542" s="19" t="s">
        <v>557</v>
      </c>
      <c r="G542">
        <v>288.3</v>
      </c>
      <c r="H542">
        <v>60.5</v>
      </c>
      <c r="I542">
        <v>373.3</v>
      </c>
      <c r="J542">
        <v>21</v>
      </c>
    </row>
    <row r="543" spans="1:10">
      <c r="A543" s="19" t="s">
        <v>32</v>
      </c>
      <c r="B543" s="19" t="s">
        <v>1119</v>
      </c>
      <c r="C543" s="19" t="s">
        <v>155</v>
      </c>
      <c r="D543" s="19" t="s">
        <v>157</v>
      </c>
      <c r="E543" s="19" t="s">
        <v>557</v>
      </c>
      <c r="G543">
        <v>279.8</v>
      </c>
      <c r="H543">
        <v>60</v>
      </c>
      <c r="I543">
        <v>373.3</v>
      </c>
      <c r="J543">
        <v>21</v>
      </c>
    </row>
    <row r="544" spans="1:10">
      <c r="A544" s="19" t="s">
        <v>32</v>
      </c>
      <c r="B544" s="19" t="s">
        <v>1120</v>
      </c>
      <c r="C544" s="19" t="s">
        <v>155</v>
      </c>
      <c r="D544" s="19" t="s">
        <v>157</v>
      </c>
      <c r="E544" s="19" t="s">
        <v>557</v>
      </c>
      <c r="G544">
        <v>243.3</v>
      </c>
      <c r="H544">
        <v>18.5</v>
      </c>
      <c r="I544">
        <v>373.3</v>
      </c>
      <c r="J544">
        <v>21</v>
      </c>
    </row>
    <row r="545" spans="1:10">
      <c r="A545" s="19" t="s">
        <v>32</v>
      </c>
      <c r="B545" s="19" t="s">
        <v>1121</v>
      </c>
      <c r="C545" s="19" t="s">
        <v>155</v>
      </c>
      <c r="D545" s="19" t="s">
        <v>157</v>
      </c>
      <c r="E545" s="19" t="s">
        <v>557</v>
      </c>
      <c r="G545">
        <v>218.3</v>
      </c>
      <c r="H545">
        <v>33.5</v>
      </c>
      <c r="I545">
        <v>373.3</v>
      </c>
      <c r="J545">
        <v>21</v>
      </c>
    </row>
    <row r="546" spans="1:10">
      <c r="A546" s="19" t="s">
        <v>35</v>
      </c>
      <c r="B546" s="19" t="s">
        <v>1122</v>
      </c>
      <c r="C546" s="19" t="s">
        <v>155</v>
      </c>
      <c r="D546" s="19" t="s">
        <v>157</v>
      </c>
      <c r="E546" s="19" t="s">
        <v>557</v>
      </c>
      <c r="G546">
        <v>285.3</v>
      </c>
      <c r="H546">
        <v>31</v>
      </c>
      <c r="I546">
        <v>373.3</v>
      </c>
      <c r="J546">
        <v>21</v>
      </c>
    </row>
    <row r="547" spans="1:10">
      <c r="A547" s="19" t="s">
        <v>35</v>
      </c>
      <c r="B547" s="19" t="s">
        <v>1123</v>
      </c>
      <c r="C547" s="19" t="s">
        <v>155</v>
      </c>
      <c r="D547" s="19" t="s">
        <v>157</v>
      </c>
      <c r="E547" s="19" t="s">
        <v>557</v>
      </c>
      <c r="G547">
        <v>221.3</v>
      </c>
      <c r="H547">
        <v>23.5</v>
      </c>
      <c r="I547">
        <v>373.3</v>
      </c>
      <c r="J547">
        <v>21</v>
      </c>
    </row>
    <row r="548" spans="1:10">
      <c r="A548" s="19" t="s">
        <v>35</v>
      </c>
      <c r="B548" s="19" t="s">
        <v>1124</v>
      </c>
      <c r="C548" s="19" t="s">
        <v>155</v>
      </c>
      <c r="D548" s="19" t="s">
        <v>157</v>
      </c>
      <c r="E548" s="19" t="s">
        <v>557</v>
      </c>
      <c r="G548">
        <v>230.3</v>
      </c>
      <c r="H548">
        <v>31.5</v>
      </c>
      <c r="I548">
        <v>373.3</v>
      </c>
      <c r="J548">
        <v>21</v>
      </c>
    </row>
    <row r="549" spans="1:10">
      <c r="A549" s="19" t="s">
        <v>35</v>
      </c>
      <c r="B549" s="19" t="s">
        <v>1125</v>
      </c>
      <c r="C549" s="19" t="s">
        <v>155</v>
      </c>
      <c r="D549" s="19" t="s">
        <v>157</v>
      </c>
      <c r="E549" s="19" t="s">
        <v>557</v>
      </c>
      <c r="G549">
        <v>332.8</v>
      </c>
      <c r="H549">
        <v>63</v>
      </c>
      <c r="I549">
        <v>373.3</v>
      </c>
      <c r="J549">
        <v>21</v>
      </c>
    </row>
    <row r="550" spans="1:10">
      <c r="A550" s="19" t="s">
        <v>35</v>
      </c>
      <c r="B550" s="19" t="s">
        <v>1126</v>
      </c>
      <c r="C550" s="19" t="s">
        <v>155</v>
      </c>
      <c r="D550" s="19" t="s">
        <v>157</v>
      </c>
      <c r="E550" s="19" t="s">
        <v>557</v>
      </c>
      <c r="G550">
        <v>336.8</v>
      </c>
      <c r="H550">
        <v>78</v>
      </c>
      <c r="I550">
        <v>373.3</v>
      </c>
      <c r="J550">
        <v>21</v>
      </c>
    </row>
    <row r="551" spans="1:10">
      <c r="A551" s="19" t="s">
        <v>35</v>
      </c>
      <c r="B551" s="19" t="s">
        <v>1127</v>
      </c>
      <c r="C551" s="19" t="s">
        <v>155</v>
      </c>
      <c r="D551" s="19" t="s">
        <v>157</v>
      </c>
      <c r="E551" s="19" t="s">
        <v>557</v>
      </c>
      <c r="G551">
        <v>338.8</v>
      </c>
      <c r="H551">
        <v>83</v>
      </c>
      <c r="I551">
        <v>373.3</v>
      </c>
      <c r="J551">
        <v>21</v>
      </c>
    </row>
    <row r="552" spans="1:10">
      <c r="A552" s="19" t="s">
        <v>35</v>
      </c>
      <c r="B552" s="19" t="s">
        <v>1128</v>
      </c>
      <c r="C552" s="19" t="s">
        <v>155</v>
      </c>
      <c r="D552" s="19" t="s">
        <v>157</v>
      </c>
      <c r="E552" s="19" t="s">
        <v>557</v>
      </c>
      <c r="G552">
        <v>41.3</v>
      </c>
      <c r="H552">
        <v>66</v>
      </c>
      <c r="I552">
        <v>373.3</v>
      </c>
      <c r="J552">
        <v>21</v>
      </c>
    </row>
    <row r="553" spans="1:10">
      <c r="A553" s="19" t="s">
        <v>35</v>
      </c>
      <c r="B553" s="19" t="s">
        <v>1129</v>
      </c>
      <c r="C553" s="19" t="s">
        <v>155</v>
      </c>
      <c r="D553" s="19" t="s">
        <v>157</v>
      </c>
      <c r="E553" s="19" t="s">
        <v>557</v>
      </c>
      <c r="G553">
        <v>13.3</v>
      </c>
      <c r="H553">
        <v>75.5</v>
      </c>
      <c r="I553">
        <v>373.3</v>
      </c>
      <c r="J553">
        <v>21</v>
      </c>
    </row>
    <row r="554" spans="1:10">
      <c r="A554" s="19" t="s">
        <v>35</v>
      </c>
      <c r="B554" s="19" t="s">
        <v>1130</v>
      </c>
      <c r="C554" s="19" t="s">
        <v>155</v>
      </c>
      <c r="D554" s="19" t="s">
        <v>157</v>
      </c>
      <c r="E554" s="19" t="s">
        <v>557</v>
      </c>
      <c r="G554">
        <v>353.3</v>
      </c>
      <c r="H554">
        <v>64.5</v>
      </c>
      <c r="I554">
        <v>373.3</v>
      </c>
      <c r="J554">
        <v>21</v>
      </c>
    </row>
    <row r="555" spans="1:10">
      <c r="A555" s="19" t="s">
        <v>35</v>
      </c>
      <c r="B555" s="19" t="s">
        <v>1131</v>
      </c>
      <c r="C555" s="19" t="s">
        <v>155</v>
      </c>
      <c r="D555" s="19" t="s">
        <v>157</v>
      </c>
      <c r="E555" s="19" t="s">
        <v>557</v>
      </c>
      <c r="G555">
        <v>28.8</v>
      </c>
      <c r="H555">
        <v>56</v>
      </c>
      <c r="I555">
        <v>373.3</v>
      </c>
      <c r="J555">
        <v>21</v>
      </c>
    </row>
    <row r="556" spans="1:10">
      <c r="A556" s="19" t="s">
        <v>35</v>
      </c>
      <c r="B556" s="19" t="s">
        <v>1132</v>
      </c>
      <c r="C556" s="19" t="s">
        <v>155</v>
      </c>
      <c r="D556" s="19" t="s">
        <v>157</v>
      </c>
      <c r="E556" s="19" t="s">
        <v>557</v>
      </c>
      <c r="G556">
        <v>343.3</v>
      </c>
      <c r="H556">
        <v>64</v>
      </c>
      <c r="I556">
        <v>373.3</v>
      </c>
      <c r="J556">
        <v>21</v>
      </c>
    </row>
    <row r="557" spans="1:10">
      <c r="A557" s="19" t="s">
        <v>35</v>
      </c>
      <c r="B557" s="19" t="s">
        <v>1133</v>
      </c>
      <c r="C557" s="19" t="s">
        <v>155</v>
      </c>
      <c r="D557" s="19" t="s">
        <v>157</v>
      </c>
      <c r="E557" s="19" t="s">
        <v>557</v>
      </c>
      <c r="G557">
        <v>75.8</v>
      </c>
      <c r="H557">
        <v>85.5</v>
      </c>
      <c r="I557">
        <v>373.3</v>
      </c>
      <c r="J557">
        <v>21</v>
      </c>
    </row>
    <row r="558" spans="1:10">
      <c r="A558" s="19" t="s">
        <v>35</v>
      </c>
      <c r="B558" s="19" t="s">
        <v>1134</v>
      </c>
      <c r="C558" s="19" t="s">
        <v>155</v>
      </c>
      <c r="D558" s="19" t="s">
        <v>157</v>
      </c>
      <c r="E558" s="19" t="s">
        <v>557</v>
      </c>
      <c r="G558">
        <v>76.3</v>
      </c>
      <c r="H558">
        <v>85</v>
      </c>
      <c r="I558">
        <v>373.3</v>
      </c>
      <c r="J558">
        <v>21</v>
      </c>
    </row>
    <row r="559" spans="1:10">
      <c r="A559" s="19" t="s">
        <v>34</v>
      </c>
      <c r="B559" s="19" t="s">
        <v>1135</v>
      </c>
      <c r="C559" s="19" t="s">
        <v>155</v>
      </c>
      <c r="D559" s="19" t="s">
        <v>157</v>
      </c>
      <c r="E559" s="19" t="s">
        <v>557</v>
      </c>
      <c r="G559">
        <v>241.3</v>
      </c>
      <c r="H559">
        <v>77.5</v>
      </c>
      <c r="I559">
        <v>373.3</v>
      </c>
      <c r="J559">
        <v>21</v>
      </c>
    </row>
    <row r="560" spans="1:10">
      <c r="A560" s="19" t="s">
        <v>34</v>
      </c>
      <c r="B560" s="19" t="s">
        <v>1136</v>
      </c>
      <c r="C560" s="19" t="s">
        <v>155</v>
      </c>
      <c r="D560" s="19" t="s">
        <v>157</v>
      </c>
      <c r="E560" s="19" t="s">
        <v>557</v>
      </c>
      <c r="G560">
        <v>248.3</v>
      </c>
      <c r="H560">
        <v>15</v>
      </c>
      <c r="I560">
        <v>373.3</v>
      </c>
      <c r="J560">
        <v>21</v>
      </c>
    </row>
    <row r="561" spans="1:10">
      <c r="A561" s="19" t="s">
        <v>34</v>
      </c>
      <c r="B561" s="19" t="s">
        <v>1137</v>
      </c>
      <c r="C561" s="19" t="s">
        <v>155</v>
      </c>
      <c r="D561" s="19" t="s">
        <v>157</v>
      </c>
      <c r="E561" s="19" t="s">
        <v>557</v>
      </c>
      <c r="G561">
        <v>255.8</v>
      </c>
      <c r="H561">
        <v>35</v>
      </c>
      <c r="I561">
        <v>373.3</v>
      </c>
      <c r="J561">
        <v>21</v>
      </c>
    </row>
    <row r="562" spans="1:10">
      <c r="A562" s="19" t="s">
        <v>34</v>
      </c>
      <c r="B562" s="19" t="s">
        <v>1138</v>
      </c>
      <c r="C562" s="19" t="s">
        <v>155</v>
      </c>
      <c r="D562" s="19" t="s">
        <v>157</v>
      </c>
      <c r="E562" s="19" t="s">
        <v>557</v>
      </c>
      <c r="G562">
        <v>294.8</v>
      </c>
      <c r="H562">
        <v>80.5</v>
      </c>
      <c r="I562">
        <v>373.3</v>
      </c>
      <c r="J562">
        <v>21</v>
      </c>
    </row>
    <row r="563" spans="1:10">
      <c r="A563" s="19" t="s">
        <v>34</v>
      </c>
      <c r="B563" s="19" t="s">
        <v>1139</v>
      </c>
      <c r="C563" s="19" t="s">
        <v>155</v>
      </c>
      <c r="D563" s="19" t="s">
        <v>157</v>
      </c>
      <c r="E563" s="19" t="s">
        <v>557</v>
      </c>
      <c r="G563">
        <v>217.3</v>
      </c>
      <c r="H563">
        <v>13</v>
      </c>
      <c r="I563">
        <v>373.3</v>
      </c>
      <c r="J563">
        <v>21</v>
      </c>
    </row>
    <row r="564" spans="1:10">
      <c r="A564" s="19" t="s">
        <v>34</v>
      </c>
      <c r="B564" s="19" t="s">
        <v>1140</v>
      </c>
      <c r="C564" s="19" t="s">
        <v>155</v>
      </c>
      <c r="D564" s="19" t="s">
        <v>157</v>
      </c>
      <c r="E564" s="19" t="s">
        <v>557</v>
      </c>
      <c r="G564">
        <v>292.3</v>
      </c>
      <c r="H564">
        <v>37</v>
      </c>
      <c r="I564">
        <v>373.3</v>
      </c>
      <c r="J564">
        <v>21</v>
      </c>
    </row>
    <row r="565" spans="1:10">
      <c r="A565" s="19" t="s">
        <v>34</v>
      </c>
      <c r="B565" s="19" t="s">
        <v>1141</v>
      </c>
      <c r="C565" s="19" t="s">
        <v>155</v>
      </c>
      <c r="D565" s="19" t="s">
        <v>157</v>
      </c>
      <c r="E565" s="19" t="s">
        <v>557</v>
      </c>
      <c r="G565">
        <v>249.3</v>
      </c>
      <c r="H565">
        <v>42</v>
      </c>
      <c r="I565">
        <v>373.3</v>
      </c>
      <c r="J565">
        <v>21</v>
      </c>
    </row>
    <row r="566" spans="1:10">
      <c r="A566" s="19" t="s">
        <v>34</v>
      </c>
      <c r="B566" s="19" t="s">
        <v>1142</v>
      </c>
      <c r="C566" s="19" t="s">
        <v>155</v>
      </c>
      <c r="D566" s="19" t="s">
        <v>157</v>
      </c>
      <c r="E566" s="19" t="s">
        <v>557</v>
      </c>
      <c r="G566">
        <v>269.3</v>
      </c>
      <c r="H566">
        <v>60.5</v>
      </c>
      <c r="I566">
        <v>373.3</v>
      </c>
      <c r="J566">
        <v>21</v>
      </c>
    </row>
    <row r="567" spans="1:10">
      <c r="A567" s="19" t="s">
        <v>37</v>
      </c>
      <c r="B567" s="19" t="s">
        <v>1143</v>
      </c>
      <c r="C567" s="19" t="s">
        <v>155</v>
      </c>
      <c r="D567" s="19" t="s">
        <v>157</v>
      </c>
      <c r="E567" s="19" t="s">
        <v>557</v>
      </c>
      <c r="G567">
        <v>324.3</v>
      </c>
      <c r="H567">
        <v>51</v>
      </c>
      <c r="I567">
        <v>377.3</v>
      </c>
      <c r="J567">
        <v>67</v>
      </c>
    </row>
    <row r="568" spans="1:10">
      <c r="A568" s="19" t="s">
        <v>37</v>
      </c>
      <c r="B568" s="19" t="s">
        <v>1144</v>
      </c>
      <c r="C568" s="19" t="s">
        <v>155</v>
      </c>
      <c r="D568" s="19" t="s">
        <v>157</v>
      </c>
      <c r="E568" s="19" t="s">
        <v>557</v>
      </c>
      <c r="G568">
        <v>345.3</v>
      </c>
      <c r="H568">
        <v>87</v>
      </c>
      <c r="I568">
        <v>377.3</v>
      </c>
      <c r="J568">
        <v>67</v>
      </c>
    </row>
    <row r="569" spans="1:10">
      <c r="A569" s="19" t="s">
        <v>37</v>
      </c>
      <c r="B569" s="19" t="s">
        <v>1145</v>
      </c>
      <c r="C569" s="19" t="s">
        <v>155</v>
      </c>
      <c r="D569" s="19" t="s">
        <v>157</v>
      </c>
      <c r="E569" s="19" t="s">
        <v>557</v>
      </c>
      <c r="G569">
        <v>323.3</v>
      </c>
      <c r="H569">
        <v>109</v>
      </c>
      <c r="I569">
        <v>377.3</v>
      </c>
      <c r="J569">
        <v>67</v>
      </c>
    </row>
    <row r="570" spans="1:10">
      <c r="A570" s="19" t="s">
        <v>37</v>
      </c>
      <c r="B570" s="19" t="s">
        <v>1146</v>
      </c>
      <c r="C570" s="19" t="s">
        <v>155</v>
      </c>
      <c r="D570" s="19" t="s">
        <v>157</v>
      </c>
      <c r="E570" s="19" t="s">
        <v>557</v>
      </c>
      <c r="G570">
        <v>321.8</v>
      </c>
      <c r="H570">
        <v>102</v>
      </c>
      <c r="I570">
        <v>377.3</v>
      </c>
      <c r="J570">
        <v>67</v>
      </c>
    </row>
    <row r="571" spans="1:10">
      <c r="A571" s="19" t="s">
        <v>37</v>
      </c>
      <c r="B571" s="19" t="s">
        <v>1147</v>
      </c>
      <c r="C571" s="19" t="s">
        <v>155</v>
      </c>
      <c r="D571" s="19" t="s">
        <v>157</v>
      </c>
      <c r="E571" s="19" t="s">
        <v>557</v>
      </c>
      <c r="G571">
        <v>326.8</v>
      </c>
      <c r="H571">
        <v>96</v>
      </c>
      <c r="I571">
        <v>377.3</v>
      </c>
      <c r="J571">
        <v>67</v>
      </c>
    </row>
    <row r="572" spans="1:10">
      <c r="A572" s="19" t="s">
        <v>37</v>
      </c>
      <c r="B572" s="19" t="s">
        <v>1148</v>
      </c>
      <c r="C572" s="19" t="s">
        <v>155</v>
      </c>
      <c r="D572" s="19" t="s">
        <v>157</v>
      </c>
      <c r="E572" s="19" t="s">
        <v>557</v>
      </c>
      <c r="G572">
        <v>311.3</v>
      </c>
      <c r="H572">
        <v>58</v>
      </c>
      <c r="I572">
        <v>377.3</v>
      </c>
      <c r="J572">
        <v>67</v>
      </c>
    </row>
    <row r="573" spans="1:10">
      <c r="A573" s="19" t="s">
        <v>38</v>
      </c>
      <c r="B573" s="19" t="s">
        <v>1149</v>
      </c>
      <c r="C573" s="19" t="s">
        <v>155</v>
      </c>
      <c r="D573" s="19" t="s">
        <v>157</v>
      </c>
      <c r="E573" s="19" t="s">
        <v>557</v>
      </c>
      <c r="G573">
        <v>231.3</v>
      </c>
      <c r="H573">
        <v>43</v>
      </c>
      <c r="I573">
        <v>372.3</v>
      </c>
      <c r="J573">
        <v>57</v>
      </c>
    </row>
    <row r="574" spans="1:10">
      <c r="A574" s="19" t="s">
        <v>38</v>
      </c>
      <c r="B574" s="19" t="s">
        <v>1150</v>
      </c>
      <c r="C574" s="19" t="s">
        <v>155</v>
      </c>
      <c r="D574" s="19" t="s">
        <v>157</v>
      </c>
      <c r="E574" s="19" t="s">
        <v>557</v>
      </c>
      <c r="G574">
        <v>235.3</v>
      </c>
      <c r="H574">
        <v>38</v>
      </c>
      <c r="I574">
        <v>372.3</v>
      </c>
      <c r="J574">
        <v>57</v>
      </c>
    </row>
    <row r="575" spans="1:10">
      <c r="A575" s="19" t="s">
        <v>38</v>
      </c>
      <c r="B575" s="19" t="s">
        <v>1151</v>
      </c>
      <c r="C575" s="19" t="s">
        <v>155</v>
      </c>
      <c r="D575" s="19" t="s">
        <v>157</v>
      </c>
      <c r="E575" s="19" t="s">
        <v>557</v>
      </c>
      <c r="G575">
        <v>220.3</v>
      </c>
      <c r="H575">
        <v>48</v>
      </c>
      <c r="I575">
        <v>372.3</v>
      </c>
      <c r="J575">
        <v>57</v>
      </c>
    </row>
    <row r="576" spans="1:10">
      <c r="A576" s="19" t="s">
        <v>38</v>
      </c>
      <c r="B576" s="19" t="s">
        <v>1152</v>
      </c>
      <c r="C576" s="19" t="s">
        <v>155</v>
      </c>
      <c r="D576" s="19" t="s">
        <v>157</v>
      </c>
      <c r="E576" s="19" t="s">
        <v>557</v>
      </c>
      <c r="G576">
        <v>230.3</v>
      </c>
      <c r="H576">
        <v>40.5</v>
      </c>
      <c r="I576">
        <v>372.3</v>
      </c>
      <c r="J576">
        <v>57</v>
      </c>
    </row>
    <row r="577" spans="1:10">
      <c r="A577" s="19" t="s">
        <v>38</v>
      </c>
      <c r="B577" s="19" t="s">
        <v>1153</v>
      </c>
      <c r="C577" s="19" t="s">
        <v>155</v>
      </c>
      <c r="D577" s="19" t="s">
        <v>157</v>
      </c>
      <c r="E577" s="19" t="s">
        <v>557</v>
      </c>
      <c r="G577">
        <v>220.3</v>
      </c>
      <c r="H577">
        <v>46.5</v>
      </c>
      <c r="I577">
        <v>372.3</v>
      </c>
      <c r="J577">
        <v>57</v>
      </c>
    </row>
    <row r="578" spans="1:10">
      <c r="A578" s="19" t="s">
        <v>38</v>
      </c>
      <c r="B578" s="19" t="s">
        <v>1154</v>
      </c>
      <c r="C578" s="19" t="s">
        <v>155</v>
      </c>
      <c r="D578" s="19" t="s">
        <v>157</v>
      </c>
      <c r="E578" s="19" t="s">
        <v>557</v>
      </c>
      <c r="G578">
        <v>225.3</v>
      </c>
      <c r="H578">
        <v>41</v>
      </c>
      <c r="I578">
        <v>372.3</v>
      </c>
      <c r="J578">
        <v>57</v>
      </c>
    </row>
    <row r="579" spans="1:10">
      <c r="A579" s="19" t="s">
        <v>38</v>
      </c>
      <c r="B579" s="19" t="s">
        <v>1155</v>
      </c>
      <c r="C579" s="19" t="s">
        <v>155</v>
      </c>
      <c r="D579" s="19" t="s">
        <v>157</v>
      </c>
      <c r="E579" s="19" t="s">
        <v>557</v>
      </c>
      <c r="G579">
        <v>281.3</v>
      </c>
      <c r="H579">
        <v>90</v>
      </c>
      <c r="I579">
        <v>372.3</v>
      </c>
      <c r="J579">
        <v>57</v>
      </c>
    </row>
    <row r="580" spans="1:10">
      <c r="A580" s="19" t="s">
        <v>38</v>
      </c>
      <c r="B580" s="19" t="s">
        <v>1156</v>
      </c>
      <c r="C580" s="19" t="s">
        <v>155</v>
      </c>
      <c r="D580" s="19" t="s">
        <v>157</v>
      </c>
      <c r="E580" s="19" t="s">
        <v>557</v>
      </c>
      <c r="G580">
        <v>287.3</v>
      </c>
      <c r="H580">
        <v>82.5</v>
      </c>
      <c r="I580">
        <v>372.3</v>
      </c>
      <c r="J580">
        <v>57</v>
      </c>
    </row>
    <row r="581" spans="1:10">
      <c r="A581" s="19" t="s">
        <v>38</v>
      </c>
      <c r="B581" s="19" t="s">
        <v>1157</v>
      </c>
      <c r="C581" s="19" t="s">
        <v>155</v>
      </c>
      <c r="D581" s="19" t="s">
        <v>157</v>
      </c>
      <c r="E581" s="19" t="s">
        <v>557</v>
      </c>
      <c r="G581">
        <v>260.3</v>
      </c>
      <c r="H581">
        <v>66</v>
      </c>
      <c r="I581">
        <v>372.3</v>
      </c>
      <c r="J581">
        <v>57</v>
      </c>
    </row>
    <row r="582" spans="1:10">
      <c r="A582" s="19" t="s">
        <v>38</v>
      </c>
      <c r="B582" s="19" t="s">
        <v>1158</v>
      </c>
      <c r="C582" s="19" t="s">
        <v>155</v>
      </c>
      <c r="D582" s="19" t="s">
        <v>157</v>
      </c>
      <c r="E582" s="19" t="s">
        <v>557</v>
      </c>
      <c r="G582">
        <v>265.3</v>
      </c>
      <c r="H582">
        <v>62</v>
      </c>
      <c r="I582">
        <v>372.3</v>
      </c>
      <c r="J582">
        <v>57</v>
      </c>
    </row>
    <row r="583" spans="1:10">
      <c r="A583" s="19" t="s">
        <v>38</v>
      </c>
      <c r="B583" s="19" t="s">
        <v>1159</v>
      </c>
      <c r="C583" s="19" t="s">
        <v>155</v>
      </c>
      <c r="D583" s="19" t="s">
        <v>157</v>
      </c>
      <c r="E583" s="19" t="s">
        <v>557</v>
      </c>
      <c r="G583">
        <v>271.3</v>
      </c>
      <c r="H583">
        <v>67</v>
      </c>
      <c r="I583">
        <v>372.3</v>
      </c>
      <c r="J583">
        <v>57</v>
      </c>
    </row>
    <row r="584" spans="1:10">
      <c r="A584" s="19" t="s">
        <v>38</v>
      </c>
      <c r="B584" s="19" t="s">
        <v>1160</v>
      </c>
      <c r="C584" s="19" t="s">
        <v>155</v>
      </c>
      <c r="D584" s="19" t="s">
        <v>157</v>
      </c>
      <c r="E584" s="19" t="s">
        <v>557</v>
      </c>
      <c r="G584">
        <v>253.3</v>
      </c>
      <c r="H584">
        <v>64</v>
      </c>
      <c r="I584">
        <v>372.3</v>
      </c>
      <c r="J584">
        <v>57</v>
      </c>
    </row>
    <row r="585" spans="1:10">
      <c r="A585" s="19" t="s">
        <v>39</v>
      </c>
      <c r="B585" s="19" t="s">
        <v>1161</v>
      </c>
      <c r="C585" s="19" t="s">
        <v>155</v>
      </c>
      <c r="D585" s="19" t="s">
        <v>157</v>
      </c>
      <c r="E585" s="19" t="s">
        <v>557</v>
      </c>
      <c r="G585">
        <v>193.8</v>
      </c>
      <c r="H585">
        <v>63</v>
      </c>
      <c r="I585">
        <v>372.3</v>
      </c>
      <c r="J585">
        <v>57</v>
      </c>
    </row>
    <row r="586" spans="1:10">
      <c r="A586" s="19" t="s">
        <v>39</v>
      </c>
      <c r="B586" s="19" t="s">
        <v>1162</v>
      </c>
      <c r="C586" s="19" t="s">
        <v>155</v>
      </c>
      <c r="D586" s="19" t="s">
        <v>157</v>
      </c>
      <c r="E586" s="19" t="s">
        <v>557</v>
      </c>
      <c r="G586">
        <v>190.3</v>
      </c>
      <c r="H586">
        <v>56</v>
      </c>
      <c r="I586">
        <v>372.3</v>
      </c>
      <c r="J586">
        <v>57</v>
      </c>
    </row>
    <row r="587" spans="1:10">
      <c r="A587" s="19" t="s">
        <v>39</v>
      </c>
      <c r="B587" s="19" t="s">
        <v>1163</v>
      </c>
      <c r="C587" s="19" t="s">
        <v>155</v>
      </c>
      <c r="D587" s="19" t="s">
        <v>157</v>
      </c>
      <c r="E587" s="19" t="s">
        <v>557</v>
      </c>
      <c r="G587">
        <v>204.3</v>
      </c>
      <c r="H587">
        <v>50</v>
      </c>
      <c r="I587">
        <v>372.3</v>
      </c>
      <c r="J587">
        <v>57</v>
      </c>
    </row>
    <row r="588" spans="1:10">
      <c r="A588" s="19" t="s">
        <v>39</v>
      </c>
      <c r="B588" s="19" t="s">
        <v>1164</v>
      </c>
      <c r="C588" s="19" t="s">
        <v>155</v>
      </c>
      <c r="D588" s="19" t="s">
        <v>157</v>
      </c>
      <c r="E588" s="19" t="s">
        <v>557</v>
      </c>
      <c r="G588">
        <v>208.3</v>
      </c>
      <c r="H588">
        <v>107</v>
      </c>
      <c r="I588">
        <v>372.3</v>
      </c>
      <c r="J588">
        <v>57</v>
      </c>
    </row>
    <row r="589" spans="1:10">
      <c r="A589" s="19" t="s">
        <v>40</v>
      </c>
      <c r="B589" s="19" t="s">
        <v>1165</v>
      </c>
      <c r="C589" s="19" t="s">
        <v>155</v>
      </c>
      <c r="D589" s="19" t="s">
        <v>157</v>
      </c>
      <c r="E589" s="19" t="s">
        <v>557</v>
      </c>
      <c r="G589">
        <v>191.3</v>
      </c>
      <c r="H589">
        <v>29</v>
      </c>
      <c r="I589">
        <v>372.3</v>
      </c>
      <c r="J589">
        <v>57</v>
      </c>
    </row>
    <row r="590" spans="1:10">
      <c r="A590" s="19" t="s">
        <v>40</v>
      </c>
      <c r="B590" s="19" t="s">
        <v>1166</v>
      </c>
      <c r="C590" s="19" t="s">
        <v>155</v>
      </c>
      <c r="D590" s="19" t="s">
        <v>157</v>
      </c>
      <c r="E590" s="19" t="s">
        <v>557</v>
      </c>
      <c r="G590">
        <v>223.3</v>
      </c>
      <c r="H590">
        <v>45.5</v>
      </c>
      <c r="I590">
        <v>372.3</v>
      </c>
      <c r="J590">
        <v>57</v>
      </c>
    </row>
    <row r="591" spans="1:10">
      <c r="A591" s="19" t="s">
        <v>40</v>
      </c>
      <c r="B591" s="19" t="s">
        <v>1167</v>
      </c>
      <c r="C591" s="19" t="s">
        <v>155</v>
      </c>
      <c r="D591" s="19" t="s">
        <v>157</v>
      </c>
      <c r="E591" s="19" t="s">
        <v>557</v>
      </c>
      <c r="G591">
        <v>228.3</v>
      </c>
      <c r="H591">
        <v>36.5</v>
      </c>
      <c r="I591">
        <v>372.3</v>
      </c>
      <c r="J591">
        <v>57</v>
      </c>
    </row>
    <row r="592" spans="1:10">
      <c r="A592" s="19" t="s">
        <v>40</v>
      </c>
      <c r="B592" s="19" t="s">
        <v>1168</v>
      </c>
      <c r="C592" s="19" t="s">
        <v>155</v>
      </c>
      <c r="D592" s="19" t="s">
        <v>157</v>
      </c>
      <c r="E592" s="19" t="s">
        <v>557</v>
      </c>
      <c r="G592">
        <v>202.3</v>
      </c>
      <c r="H592">
        <v>55.5</v>
      </c>
      <c r="I592">
        <v>372.3</v>
      </c>
      <c r="J592">
        <v>57</v>
      </c>
    </row>
    <row r="593" spans="1:10">
      <c r="A593" s="19" t="s">
        <v>40</v>
      </c>
      <c r="B593" s="19" t="s">
        <v>1169</v>
      </c>
      <c r="C593" s="19" t="s">
        <v>155</v>
      </c>
      <c r="D593" s="19" t="s">
        <v>157</v>
      </c>
      <c r="E593" s="19" t="s">
        <v>557</v>
      </c>
      <c r="G593">
        <v>201.3</v>
      </c>
      <c r="H593">
        <v>52</v>
      </c>
      <c r="I593">
        <v>372.3</v>
      </c>
      <c r="J593">
        <v>57</v>
      </c>
    </row>
    <row r="594" spans="1:10">
      <c r="A594" s="19" t="s">
        <v>40</v>
      </c>
      <c r="B594" s="19" t="s">
        <v>1170</v>
      </c>
      <c r="C594" s="19" t="s">
        <v>155</v>
      </c>
      <c r="D594" s="19" t="s">
        <v>157</v>
      </c>
      <c r="E594" s="19" t="s">
        <v>557</v>
      </c>
      <c r="G594">
        <v>201.8</v>
      </c>
      <c r="H594">
        <v>48</v>
      </c>
      <c r="I594">
        <v>372.3</v>
      </c>
      <c r="J594">
        <v>57</v>
      </c>
    </row>
    <row r="595" spans="1:10">
      <c r="A595" s="19" t="s">
        <v>40</v>
      </c>
      <c r="B595" s="19" t="s">
        <v>1171</v>
      </c>
      <c r="C595" s="19" t="s">
        <v>155</v>
      </c>
      <c r="D595" s="19" t="s">
        <v>157</v>
      </c>
      <c r="E595" s="19" t="s">
        <v>557</v>
      </c>
      <c r="G595">
        <v>194.3</v>
      </c>
      <c r="H595">
        <v>47</v>
      </c>
      <c r="I595">
        <v>372.3</v>
      </c>
      <c r="J595">
        <v>57</v>
      </c>
    </row>
    <row r="596" spans="1:10">
      <c r="A596" s="19" t="s">
        <v>40</v>
      </c>
      <c r="B596" s="19" t="s">
        <v>1172</v>
      </c>
      <c r="C596" s="19" t="s">
        <v>155</v>
      </c>
      <c r="D596" s="19" t="s">
        <v>157</v>
      </c>
      <c r="E596" s="19" t="s">
        <v>557</v>
      </c>
      <c r="G596">
        <v>202.3</v>
      </c>
      <c r="H596">
        <v>63.5</v>
      </c>
      <c r="I596">
        <v>372.3</v>
      </c>
      <c r="J596">
        <v>57</v>
      </c>
    </row>
    <row r="597" spans="1:10">
      <c r="A597" s="19" t="s">
        <v>41</v>
      </c>
      <c r="B597" s="19" t="s">
        <v>1173</v>
      </c>
      <c r="C597" s="19" t="s">
        <v>155</v>
      </c>
      <c r="D597" s="19" t="s">
        <v>157</v>
      </c>
      <c r="E597" s="19" t="s">
        <v>557</v>
      </c>
      <c r="G597">
        <v>202.3</v>
      </c>
      <c r="H597">
        <v>56.5</v>
      </c>
      <c r="I597">
        <v>372.3</v>
      </c>
      <c r="J597">
        <v>57</v>
      </c>
    </row>
    <row r="598" spans="1:10">
      <c r="A598" s="19" t="s">
        <v>41</v>
      </c>
      <c r="B598" s="19" t="s">
        <v>1174</v>
      </c>
      <c r="C598" s="19" t="s">
        <v>155</v>
      </c>
      <c r="D598" s="19" t="s">
        <v>157</v>
      </c>
      <c r="E598" s="19" t="s">
        <v>557</v>
      </c>
      <c r="G598">
        <v>207.3</v>
      </c>
      <c r="H598">
        <v>54</v>
      </c>
      <c r="I598">
        <v>372.3</v>
      </c>
      <c r="J598">
        <v>57</v>
      </c>
    </row>
    <row r="599" spans="1:10">
      <c r="A599" s="19" t="s">
        <v>41</v>
      </c>
      <c r="B599" s="19" t="s">
        <v>1175</v>
      </c>
      <c r="C599" s="19" t="s">
        <v>155</v>
      </c>
      <c r="D599" s="19" t="s">
        <v>157</v>
      </c>
      <c r="E599" s="19" t="s">
        <v>557</v>
      </c>
      <c r="G599">
        <v>200.3</v>
      </c>
      <c r="H599">
        <v>66</v>
      </c>
      <c r="I599">
        <v>372.3</v>
      </c>
      <c r="J599">
        <v>57</v>
      </c>
    </row>
    <row r="600" spans="1:10">
      <c r="A600" s="19" t="s">
        <v>41</v>
      </c>
      <c r="B600" s="19" t="s">
        <v>1176</v>
      </c>
      <c r="C600" s="19" t="s">
        <v>155</v>
      </c>
      <c r="D600" s="19" t="s">
        <v>157</v>
      </c>
      <c r="E600" s="19" t="s">
        <v>557</v>
      </c>
      <c r="G600">
        <v>204.8</v>
      </c>
      <c r="H600">
        <v>62.5</v>
      </c>
      <c r="I600">
        <v>372.3</v>
      </c>
      <c r="J600">
        <v>57</v>
      </c>
    </row>
    <row r="601" spans="1:10">
      <c r="A601" s="19" t="s">
        <v>41</v>
      </c>
      <c r="B601" s="19" t="s">
        <v>1177</v>
      </c>
      <c r="C601" s="19" t="s">
        <v>155</v>
      </c>
      <c r="D601" s="19" t="s">
        <v>157</v>
      </c>
      <c r="E601" s="19" t="s">
        <v>557</v>
      </c>
      <c r="G601">
        <v>200.3</v>
      </c>
      <c r="H601">
        <v>52</v>
      </c>
      <c r="I601">
        <v>372.3</v>
      </c>
      <c r="J601">
        <v>57</v>
      </c>
    </row>
    <row r="602" spans="1:10">
      <c r="A602" s="19" t="s">
        <v>42</v>
      </c>
      <c r="B602" s="19" t="s">
        <v>1178</v>
      </c>
      <c r="C602" s="19" t="s">
        <v>155</v>
      </c>
      <c r="D602" s="19" t="s">
        <v>157</v>
      </c>
      <c r="E602" s="19" t="s">
        <v>557</v>
      </c>
      <c r="G602">
        <v>199.3</v>
      </c>
      <c r="H602">
        <v>63</v>
      </c>
      <c r="I602">
        <v>372.3</v>
      </c>
      <c r="J602">
        <v>57</v>
      </c>
    </row>
    <row r="603" spans="1:10">
      <c r="A603" s="19" t="s">
        <v>42</v>
      </c>
      <c r="B603" s="19" t="s">
        <v>1179</v>
      </c>
      <c r="C603" s="19" t="s">
        <v>155</v>
      </c>
      <c r="D603" s="19" t="s">
        <v>157</v>
      </c>
      <c r="E603" s="19" t="s">
        <v>557</v>
      </c>
      <c r="G603">
        <v>198.3</v>
      </c>
      <c r="H603">
        <v>69</v>
      </c>
      <c r="I603">
        <v>372.3</v>
      </c>
      <c r="J603">
        <v>57</v>
      </c>
    </row>
    <row r="604" spans="1:10">
      <c r="A604" s="19" t="s">
        <v>42</v>
      </c>
      <c r="B604" s="19" t="s">
        <v>1180</v>
      </c>
      <c r="C604" s="19" t="s">
        <v>155</v>
      </c>
      <c r="D604" s="19" t="s">
        <v>157</v>
      </c>
      <c r="E604" s="19" t="s">
        <v>557</v>
      </c>
      <c r="G604">
        <v>199.3</v>
      </c>
      <c r="H604">
        <v>59.5</v>
      </c>
      <c r="I604">
        <v>372.3</v>
      </c>
      <c r="J604">
        <v>57</v>
      </c>
    </row>
    <row r="605" spans="1:10">
      <c r="A605" s="19" t="s">
        <v>42</v>
      </c>
      <c r="B605" s="19" t="s">
        <v>1181</v>
      </c>
      <c r="C605" s="19" t="s">
        <v>155</v>
      </c>
      <c r="D605" s="19" t="s">
        <v>157</v>
      </c>
      <c r="E605" s="19" t="s">
        <v>557</v>
      </c>
      <c r="G605">
        <v>198.3</v>
      </c>
      <c r="H605">
        <v>60</v>
      </c>
      <c r="I605">
        <v>372.3</v>
      </c>
      <c r="J605">
        <v>57</v>
      </c>
    </row>
    <row r="606" spans="1:10">
      <c r="A606" s="19" t="s">
        <v>42</v>
      </c>
      <c r="B606" s="19" t="s">
        <v>1182</v>
      </c>
      <c r="C606" s="19" t="s">
        <v>155</v>
      </c>
      <c r="D606" s="19" t="s">
        <v>157</v>
      </c>
      <c r="E606" s="19" t="s">
        <v>557</v>
      </c>
      <c r="G606">
        <v>200.3</v>
      </c>
      <c r="H606">
        <v>61</v>
      </c>
      <c r="I606">
        <v>372.3</v>
      </c>
      <c r="J606">
        <v>57</v>
      </c>
    </row>
    <row r="607" spans="1:10">
      <c r="A607" s="19" t="s">
        <v>42</v>
      </c>
      <c r="B607" s="19" t="s">
        <v>1183</v>
      </c>
      <c r="C607" s="19" t="s">
        <v>155</v>
      </c>
      <c r="D607" s="19" t="s">
        <v>157</v>
      </c>
      <c r="E607" s="19" t="s">
        <v>557</v>
      </c>
      <c r="G607">
        <v>196.3</v>
      </c>
      <c r="H607">
        <v>67.5</v>
      </c>
      <c r="I607">
        <v>372.3</v>
      </c>
      <c r="J607">
        <v>57</v>
      </c>
    </row>
    <row r="608" spans="1:10">
      <c r="A608" s="19" t="s">
        <v>43</v>
      </c>
      <c r="B608" s="19" t="s">
        <v>1184</v>
      </c>
      <c r="C608" s="19" t="s">
        <v>155</v>
      </c>
      <c r="D608" s="19" t="s">
        <v>157</v>
      </c>
      <c r="E608" s="19" t="s">
        <v>557</v>
      </c>
      <c r="G608">
        <v>293.3</v>
      </c>
      <c r="H608">
        <v>53</v>
      </c>
      <c r="I608">
        <v>372.3</v>
      </c>
      <c r="J608">
        <v>57</v>
      </c>
    </row>
    <row r="609" spans="1:10">
      <c r="A609" s="19" t="s">
        <v>43</v>
      </c>
      <c r="B609" s="19" t="s">
        <v>1185</v>
      </c>
      <c r="C609" s="19" t="s">
        <v>155</v>
      </c>
      <c r="D609" s="19" t="s">
        <v>157</v>
      </c>
      <c r="E609" s="19" t="s">
        <v>557</v>
      </c>
      <c r="G609">
        <v>285.3</v>
      </c>
      <c r="H609">
        <v>46.5</v>
      </c>
      <c r="I609">
        <v>372.3</v>
      </c>
      <c r="J609">
        <v>57</v>
      </c>
    </row>
    <row r="610" spans="1:10">
      <c r="A610" s="19" t="s">
        <v>43</v>
      </c>
      <c r="B610" s="19" t="s">
        <v>1186</v>
      </c>
      <c r="C610" s="19" t="s">
        <v>155</v>
      </c>
      <c r="D610" s="19" t="s">
        <v>157</v>
      </c>
      <c r="E610" s="19" t="s">
        <v>557</v>
      </c>
      <c r="G610">
        <v>290.3</v>
      </c>
      <c r="H610">
        <v>49.5</v>
      </c>
      <c r="I610">
        <v>372.3</v>
      </c>
      <c r="J610">
        <v>57</v>
      </c>
    </row>
    <row r="611" spans="1:10">
      <c r="A611" s="19" t="s">
        <v>43</v>
      </c>
      <c r="B611" s="19" t="s">
        <v>1187</v>
      </c>
      <c r="C611" s="19" t="s">
        <v>155</v>
      </c>
      <c r="D611" s="19" t="s">
        <v>157</v>
      </c>
      <c r="E611" s="19" t="s">
        <v>557</v>
      </c>
      <c r="G611">
        <v>287.3</v>
      </c>
      <c r="H611">
        <v>51</v>
      </c>
      <c r="I611">
        <v>372.3</v>
      </c>
      <c r="J611">
        <v>57</v>
      </c>
    </row>
    <row r="612" spans="1:10">
      <c r="A612" s="19" t="s">
        <v>43</v>
      </c>
      <c r="B612" s="19" t="s">
        <v>1188</v>
      </c>
      <c r="C612" s="19" t="s">
        <v>155</v>
      </c>
      <c r="D612" s="19" t="s">
        <v>157</v>
      </c>
      <c r="E612" s="19" t="s">
        <v>557</v>
      </c>
      <c r="G612">
        <v>303.3</v>
      </c>
      <c r="H612">
        <v>46</v>
      </c>
      <c r="I612">
        <v>372.3</v>
      </c>
      <c r="J612">
        <v>57</v>
      </c>
    </row>
    <row r="613" spans="1:10">
      <c r="A613" s="19" t="s">
        <v>43</v>
      </c>
      <c r="B613" s="19" t="s">
        <v>1189</v>
      </c>
      <c r="C613" s="19" t="s">
        <v>155</v>
      </c>
      <c r="D613" s="19" t="s">
        <v>157</v>
      </c>
      <c r="E613" s="19" t="s">
        <v>557</v>
      </c>
      <c r="G613">
        <v>303.3</v>
      </c>
      <c r="H613">
        <v>48</v>
      </c>
      <c r="I613">
        <v>372.3</v>
      </c>
      <c r="J613">
        <v>57</v>
      </c>
    </row>
    <row r="614" spans="1:10">
      <c r="A614" s="19" t="s">
        <v>43</v>
      </c>
      <c r="B614" s="19" t="s">
        <v>1190</v>
      </c>
      <c r="C614" s="19" t="s">
        <v>155</v>
      </c>
      <c r="D614" s="19" t="s">
        <v>157</v>
      </c>
      <c r="E614" s="19" t="s">
        <v>557</v>
      </c>
      <c r="G614">
        <v>308.3</v>
      </c>
      <c r="H614">
        <v>53.5</v>
      </c>
      <c r="I614">
        <v>372.3</v>
      </c>
      <c r="J614">
        <v>57</v>
      </c>
    </row>
    <row r="615" spans="1:10">
      <c r="A615" s="19" t="s">
        <v>43</v>
      </c>
      <c r="B615" s="19" t="s">
        <v>1191</v>
      </c>
      <c r="C615" s="19" t="s">
        <v>155</v>
      </c>
      <c r="D615" s="19" t="s">
        <v>157</v>
      </c>
      <c r="E615" s="19" t="s">
        <v>557</v>
      </c>
      <c r="G615">
        <v>303.3</v>
      </c>
      <c r="H615">
        <v>50</v>
      </c>
      <c r="I615">
        <v>372.3</v>
      </c>
      <c r="J615">
        <v>57</v>
      </c>
    </row>
    <row r="616" spans="1:10">
      <c r="A616" s="19" t="s">
        <v>45</v>
      </c>
      <c r="B616" s="19" t="s">
        <v>1192</v>
      </c>
      <c r="C616" s="19" t="s">
        <v>155</v>
      </c>
      <c r="D616" s="19" t="s">
        <v>157</v>
      </c>
      <c r="E616" s="19" t="s">
        <v>557</v>
      </c>
      <c r="G616">
        <v>223.3</v>
      </c>
      <c r="H616">
        <v>48.5</v>
      </c>
      <c r="I616">
        <v>372.3</v>
      </c>
      <c r="J616">
        <v>57</v>
      </c>
    </row>
    <row r="617" spans="1:10">
      <c r="A617" s="19" t="s">
        <v>45</v>
      </c>
      <c r="B617" s="19" t="s">
        <v>1193</v>
      </c>
      <c r="C617" s="19" t="s">
        <v>155</v>
      </c>
      <c r="D617" s="19" t="s">
        <v>157</v>
      </c>
      <c r="E617" s="19" t="s">
        <v>557</v>
      </c>
      <c r="G617">
        <v>208.3</v>
      </c>
      <c r="H617">
        <v>40</v>
      </c>
      <c r="I617">
        <v>372.3</v>
      </c>
      <c r="J617">
        <v>57</v>
      </c>
    </row>
    <row r="618" spans="1:10">
      <c r="A618" s="19" t="s">
        <v>45</v>
      </c>
      <c r="B618" s="19" t="s">
        <v>1194</v>
      </c>
      <c r="C618" s="19" t="s">
        <v>155</v>
      </c>
      <c r="D618" s="19" t="s">
        <v>157</v>
      </c>
      <c r="E618" s="19" t="s">
        <v>557</v>
      </c>
      <c r="G618">
        <v>197.3</v>
      </c>
      <c r="H618">
        <v>63.5</v>
      </c>
      <c r="I618">
        <v>372.3</v>
      </c>
      <c r="J618">
        <v>57</v>
      </c>
    </row>
    <row r="619" spans="1:10">
      <c r="A619" s="19" t="s">
        <v>45</v>
      </c>
      <c r="B619" s="19" t="s">
        <v>1195</v>
      </c>
      <c r="C619" s="19" t="s">
        <v>155</v>
      </c>
      <c r="D619" s="19" t="s">
        <v>157</v>
      </c>
      <c r="E619" s="19" t="s">
        <v>557</v>
      </c>
      <c r="G619">
        <v>247.3</v>
      </c>
      <c r="H619">
        <v>82.5</v>
      </c>
      <c r="I619">
        <v>372.3</v>
      </c>
      <c r="J619">
        <v>57</v>
      </c>
    </row>
    <row r="620" spans="1:10">
      <c r="A620" s="19" t="s">
        <v>45</v>
      </c>
      <c r="B620" s="19" t="s">
        <v>1196</v>
      </c>
      <c r="C620" s="19" t="s">
        <v>155</v>
      </c>
      <c r="D620" s="19" t="s">
        <v>157</v>
      </c>
      <c r="E620" s="19" t="s">
        <v>557</v>
      </c>
      <c r="G620">
        <v>244.3</v>
      </c>
      <c r="H620">
        <v>90</v>
      </c>
      <c r="I620">
        <v>372.3</v>
      </c>
      <c r="J620">
        <v>57</v>
      </c>
    </row>
    <row r="621" spans="1:10">
      <c r="A621" s="19" t="s">
        <v>45</v>
      </c>
      <c r="B621" s="19" t="s">
        <v>1197</v>
      </c>
      <c r="C621" s="19" t="s">
        <v>155</v>
      </c>
      <c r="D621" s="19" t="s">
        <v>157</v>
      </c>
      <c r="E621" s="19" t="s">
        <v>557</v>
      </c>
      <c r="G621">
        <v>235.3</v>
      </c>
      <c r="H621">
        <v>66</v>
      </c>
      <c r="I621">
        <v>372.3</v>
      </c>
      <c r="J621">
        <v>57</v>
      </c>
    </row>
    <row r="622" spans="1:10">
      <c r="A622" s="19" t="s">
        <v>46</v>
      </c>
      <c r="B622" s="19" t="s">
        <v>1198</v>
      </c>
      <c r="C622" s="19" t="s">
        <v>155</v>
      </c>
      <c r="D622" s="19" t="s">
        <v>157</v>
      </c>
      <c r="E622" s="19" t="s">
        <v>557</v>
      </c>
      <c r="G622">
        <v>213.3</v>
      </c>
      <c r="H622">
        <v>54</v>
      </c>
      <c r="I622">
        <v>372.3</v>
      </c>
      <c r="J622">
        <v>57</v>
      </c>
    </row>
    <row r="623" spans="1:10">
      <c r="A623" s="19" t="s">
        <v>46</v>
      </c>
      <c r="B623" s="19" t="s">
        <v>1199</v>
      </c>
      <c r="C623" s="19" t="s">
        <v>155</v>
      </c>
      <c r="D623" s="19" t="s">
        <v>157</v>
      </c>
      <c r="E623" s="19" t="s">
        <v>557</v>
      </c>
      <c r="G623">
        <v>209.3</v>
      </c>
      <c r="H623">
        <v>62.5</v>
      </c>
      <c r="I623">
        <v>372.3</v>
      </c>
      <c r="J623">
        <v>57</v>
      </c>
    </row>
    <row r="624" spans="1:10">
      <c r="A624" s="19" t="s">
        <v>46</v>
      </c>
      <c r="B624" s="19" t="s">
        <v>1200</v>
      </c>
      <c r="C624" s="19" t="s">
        <v>155</v>
      </c>
      <c r="D624" s="19" t="s">
        <v>157</v>
      </c>
      <c r="E624" s="19" t="s">
        <v>557</v>
      </c>
      <c r="G624">
        <v>210.3</v>
      </c>
      <c r="H624">
        <v>64.5</v>
      </c>
      <c r="I624">
        <v>372.3</v>
      </c>
      <c r="J624">
        <v>57</v>
      </c>
    </row>
    <row r="625" spans="1:10">
      <c r="A625" s="19" t="s">
        <v>46</v>
      </c>
      <c r="B625" s="19" t="s">
        <v>1201</v>
      </c>
      <c r="C625" s="19" t="s">
        <v>155</v>
      </c>
      <c r="D625" s="19" t="s">
        <v>157</v>
      </c>
      <c r="E625" s="19" t="s">
        <v>557</v>
      </c>
      <c r="G625">
        <v>211.8</v>
      </c>
      <c r="H625">
        <v>56</v>
      </c>
      <c r="I625">
        <v>372.3</v>
      </c>
      <c r="J625">
        <v>57</v>
      </c>
    </row>
    <row r="626" spans="1:10">
      <c r="A626" s="19" t="s">
        <v>46</v>
      </c>
      <c r="B626" s="19" t="s">
        <v>1202</v>
      </c>
      <c r="C626" s="19" t="s">
        <v>155</v>
      </c>
      <c r="D626" s="19" t="s">
        <v>157</v>
      </c>
      <c r="E626" s="19" t="s">
        <v>557</v>
      </c>
      <c r="G626">
        <v>218.3</v>
      </c>
      <c r="H626">
        <v>63</v>
      </c>
      <c r="I626">
        <v>372.3</v>
      </c>
      <c r="J626">
        <v>57</v>
      </c>
    </row>
    <row r="627" spans="1:10">
      <c r="A627" s="19" t="s">
        <v>46</v>
      </c>
      <c r="B627" s="19" t="s">
        <v>1203</v>
      </c>
      <c r="C627" s="19" t="s">
        <v>155</v>
      </c>
      <c r="D627" s="19" t="s">
        <v>157</v>
      </c>
      <c r="E627" s="19" t="s">
        <v>557</v>
      </c>
      <c r="G627">
        <v>213.3</v>
      </c>
      <c r="H627">
        <v>60.5</v>
      </c>
      <c r="I627">
        <v>372.3</v>
      </c>
      <c r="J627">
        <v>57</v>
      </c>
    </row>
    <row r="628" spans="1:10">
      <c r="A628" s="19" t="s">
        <v>46</v>
      </c>
      <c r="B628" s="19" t="s">
        <v>1204</v>
      </c>
      <c r="C628" s="19" t="s">
        <v>155</v>
      </c>
      <c r="D628" s="19" t="s">
        <v>157</v>
      </c>
      <c r="E628" s="19" t="s">
        <v>557</v>
      </c>
      <c r="G628">
        <v>214.3</v>
      </c>
      <c r="H628">
        <v>56</v>
      </c>
      <c r="I628">
        <v>372.3</v>
      </c>
      <c r="J628">
        <v>57</v>
      </c>
    </row>
    <row r="629" spans="1:10">
      <c r="A629" s="19" t="s">
        <v>46</v>
      </c>
      <c r="B629" s="19" t="s">
        <v>1205</v>
      </c>
      <c r="C629" s="19" t="s">
        <v>155</v>
      </c>
      <c r="D629" s="19" t="s">
        <v>157</v>
      </c>
      <c r="E629" s="19" t="s">
        <v>557</v>
      </c>
      <c r="G629">
        <v>211.8</v>
      </c>
      <c r="H629">
        <v>60.5</v>
      </c>
      <c r="I629">
        <v>372.3</v>
      </c>
      <c r="J629">
        <v>57</v>
      </c>
    </row>
    <row r="630" spans="1:10">
      <c r="A630" s="19" t="s">
        <v>46</v>
      </c>
      <c r="B630" s="19" t="s">
        <v>1206</v>
      </c>
      <c r="C630" s="19" t="s">
        <v>155</v>
      </c>
      <c r="D630" s="19" t="s">
        <v>157</v>
      </c>
      <c r="E630" s="19" t="s">
        <v>557</v>
      </c>
      <c r="G630">
        <v>210.3</v>
      </c>
      <c r="H630">
        <v>58</v>
      </c>
      <c r="I630">
        <v>372.3</v>
      </c>
      <c r="J630">
        <v>57</v>
      </c>
    </row>
    <row r="631" spans="1:10">
      <c r="A631" s="19" t="s">
        <v>46</v>
      </c>
      <c r="B631" s="19" t="s">
        <v>1207</v>
      </c>
      <c r="C631" s="19" t="s">
        <v>155</v>
      </c>
      <c r="D631" s="19" t="s">
        <v>157</v>
      </c>
      <c r="E631" s="19" t="s">
        <v>557</v>
      </c>
      <c r="G631">
        <v>211.3</v>
      </c>
      <c r="H631">
        <v>53</v>
      </c>
      <c r="I631">
        <v>372.3</v>
      </c>
      <c r="J631">
        <v>57</v>
      </c>
    </row>
    <row r="632" spans="1:10">
      <c r="A632" s="19" t="s">
        <v>46</v>
      </c>
      <c r="B632" s="19" t="s">
        <v>1208</v>
      </c>
      <c r="C632" s="19" t="s">
        <v>155</v>
      </c>
      <c r="D632" s="19" t="s">
        <v>157</v>
      </c>
      <c r="E632" s="19" t="s">
        <v>557</v>
      </c>
      <c r="G632">
        <v>207.3</v>
      </c>
      <c r="H632">
        <v>57</v>
      </c>
      <c r="I632">
        <v>372.3</v>
      </c>
      <c r="J632">
        <v>57</v>
      </c>
    </row>
    <row r="633" spans="1:10">
      <c r="A633" s="19" t="s">
        <v>46</v>
      </c>
      <c r="B633" s="19" t="s">
        <v>1209</v>
      </c>
      <c r="C633" s="19" t="s">
        <v>155</v>
      </c>
      <c r="D633" s="19" t="s">
        <v>157</v>
      </c>
      <c r="E633" s="19" t="s">
        <v>557</v>
      </c>
      <c r="G633">
        <v>209.3</v>
      </c>
      <c r="H633">
        <v>58</v>
      </c>
      <c r="I633">
        <v>372.3</v>
      </c>
      <c r="J633">
        <v>57</v>
      </c>
    </row>
    <row r="634" spans="1:10">
      <c r="A634" s="19" t="s">
        <v>46</v>
      </c>
      <c r="B634" s="19" t="s">
        <v>1210</v>
      </c>
      <c r="C634" s="19" t="s">
        <v>155</v>
      </c>
      <c r="D634" s="19" t="s">
        <v>157</v>
      </c>
      <c r="E634" s="19" t="s">
        <v>557</v>
      </c>
      <c r="G634">
        <v>209.3</v>
      </c>
      <c r="H634">
        <v>56</v>
      </c>
      <c r="I634">
        <v>372.3</v>
      </c>
      <c r="J634">
        <v>57</v>
      </c>
    </row>
    <row r="635" spans="1:10">
      <c r="A635" s="19" t="s">
        <v>46</v>
      </c>
      <c r="B635" s="19" t="s">
        <v>1211</v>
      </c>
      <c r="C635" s="19" t="s">
        <v>155</v>
      </c>
      <c r="D635" s="19" t="s">
        <v>157</v>
      </c>
      <c r="E635" s="19" t="s">
        <v>557</v>
      </c>
      <c r="G635">
        <v>197.3</v>
      </c>
      <c r="H635">
        <v>50</v>
      </c>
      <c r="I635">
        <v>372.3</v>
      </c>
      <c r="J635">
        <v>57</v>
      </c>
    </row>
    <row r="636" spans="1:10">
      <c r="A636" s="19" t="s">
        <v>46</v>
      </c>
      <c r="B636" s="19" t="s">
        <v>1212</v>
      </c>
      <c r="C636" s="19" t="s">
        <v>155</v>
      </c>
      <c r="D636" s="19" t="s">
        <v>157</v>
      </c>
      <c r="E636" s="19" t="s">
        <v>557</v>
      </c>
      <c r="G636">
        <v>204.3</v>
      </c>
      <c r="H636">
        <v>56</v>
      </c>
      <c r="I636">
        <v>372.3</v>
      </c>
      <c r="J636">
        <v>57</v>
      </c>
    </row>
    <row r="637" spans="1:10">
      <c r="A637" s="19" t="s">
        <v>47</v>
      </c>
      <c r="B637" s="19" t="s">
        <v>1213</v>
      </c>
      <c r="C637" s="19" t="s">
        <v>155</v>
      </c>
      <c r="D637" s="19" t="s">
        <v>157</v>
      </c>
      <c r="E637" s="19" t="s">
        <v>557</v>
      </c>
      <c r="G637">
        <v>205.8</v>
      </c>
      <c r="H637">
        <v>64</v>
      </c>
      <c r="I637">
        <v>372.3</v>
      </c>
      <c r="J637">
        <v>57</v>
      </c>
    </row>
    <row r="638" spans="1:10">
      <c r="A638" s="19" t="s">
        <v>47</v>
      </c>
      <c r="B638" s="19" t="s">
        <v>1214</v>
      </c>
      <c r="C638" s="19" t="s">
        <v>155</v>
      </c>
      <c r="D638" s="19" t="s">
        <v>157</v>
      </c>
      <c r="E638" s="19" t="s">
        <v>557</v>
      </c>
      <c r="G638">
        <v>211.3</v>
      </c>
      <c r="H638">
        <v>65.5</v>
      </c>
      <c r="I638">
        <v>372.3</v>
      </c>
      <c r="J638">
        <v>57</v>
      </c>
    </row>
    <row r="639" spans="1:10">
      <c r="A639" s="19" t="s">
        <v>47</v>
      </c>
      <c r="B639" s="19" t="s">
        <v>1215</v>
      </c>
      <c r="C639" s="19" t="s">
        <v>155</v>
      </c>
      <c r="D639" s="19" t="s">
        <v>157</v>
      </c>
      <c r="E639" s="19" t="s">
        <v>557</v>
      </c>
      <c r="G639">
        <v>211.3</v>
      </c>
      <c r="H639">
        <v>67</v>
      </c>
      <c r="I639">
        <v>372.3</v>
      </c>
      <c r="J639">
        <v>57</v>
      </c>
    </row>
    <row r="640" spans="1:10">
      <c r="A640" s="19" t="s">
        <v>47</v>
      </c>
      <c r="B640" s="19" t="s">
        <v>1216</v>
      </c>
      <c r="C640" s="19" t="s">
        <v>155</v>
      </c>
      <c r="D640" s="19" t="s">
        <v>157</v>
      </c>
      <c r="E640" s="19" t="s">
        <v>557</v>
      </c>
      <c r="G640">
        <v>210.8</v>
      </c>
      <c r="H640">
        <v>62</v>
      </c>
      <c r="I640">
        <v>372.3</v>
      </c>
      <c r="J640">
        <v>57</v>
      </c>
    </row>
    <row r="641" spans="1:10">
      <c r="A641" s="19" t="s">
        <v>47</v>
      </c>
      <c r="B641" s="19" t="s">
        <v>1217</v>
      </c>
      <c r="C641" s="19" t="s">
        <v>155</v>
      </c>
      <c r="D641" s="19" t="s">
        <v>157</v>
      </c>
      <c r="E641" s="19" t="s">
        <v>557</v>
      </c>
      <c r="G641">
        <v>209.8</v>
      </c>
      <c r="H641">
        <v>59</v>
      </c>
      <c r="I641">
        <v>372.3</v>
      </c>
      <c r="J641">
        <v>57</v>
      </c>
    </row>
    <row r="642" spans="1:10">
      <c r="A642" s="19" t="s">
        <v>47</v>
      </c>
      <c r="B642" s="19" t="s">
        <v>1218</v>
      </c>
      <c r="C642" s="19" t="s">
        <v>155</v>
      </c>
      <c r="D642" s="19" t="s">
        <v>157</v>
      </c>
      <c r="E642" s="19" t="s">
        <v>557</v>
      </c>
      <c r="G642">
        <v>210.3</v>
      </c>
      <c r="H642">
        <v>52</v>
      </c>
      <c r="I642">
        <v>372.3</v>
      </c>
      <c r="J642">
        <v>57</v>
      </c>
    </row>
    <row r="643" spans="1:10">
      <c r="A643" s="19" t="s">
        <v>47</v>
      </c>
      <c r="B643" s="19" t="s">
        <v>1219</v>
      </c>
      <c r="C643" s="19" t="s">
        <v>155</v>
      </c>
      <c r="D643" s="19" t="s">
        <v>157</v>
      </c>
      <c r="E643" s="19" t="s">
        <v>557</v>
      </c>
      <c r="G643">
        <v>208.3</v>
      </c>
      <c r="H643">
        <v>63</v>
      </c>
      <c r="I643">
        <v>372.3</v>
      </c>
      <c r="J643">
        <v>57</v>
      </c>
    </row>
    <row r="644" spans="1:10">
      <c r="A644" s="19" t="s">
        <v>47</v>
      </c>
      <c r="B644" s="19" t="s">
        <v>1220</v>
      </c>
      <c r="C644" s="19" t="s">
        <v>155</v>
      </c>
      <c r="D644" s="19" t="s">
        <v>157</v>
      </c>
      <c r="E644" s="19" t="s">
        <v>557</v>
      </c>
      <c r="G644">
        <v>204.3</v>
      </c>
      <c r="H644">
        <v>65</v>
      </c>
      <c r="I644">
        <v>372.3</v>
      </c>
      <c r="J644">
        <v>57</v>
      </c>
    </row>
    <row r="645" spans="1:10">
      <c r="A645" s="19" t="s">
        <v>47</v>
      </c>
      <c r="B645" s="19" t="s">
        <v>1221</v>
      </c>
      <c r="C645" s="19" t="s">
        <v>155</v>
      </c>
      <c r="D645" s="19" t="s">
        <v>157</v>
      </c>
      <c r="E645" s="19" t="s">
        <v>557</v>
      </c>
      <c r="G645">
        <v>218.3</v>
      </c>
      <c r="H645">
        <v>52</v>
      </c>
      <c r="I645">
        <v>372.3</v>
      </c>
      <c r="J645">
        <v>57</v>
      </c>
    </row>
    <row r="646" spans="1:10">
      <c r="A646" s="19" t="s">
        <v>47</v>
      </c>
      <c r="B646" s="19" t="s">
        <v>1222</v>
      </c>
      <c r="C646" s="19" t="s">
        <v>155</v>
      </c>
      <c r="D646" s="19" t="s">
        <v>157</v>
      </c>
      <c r="E646" s="19" t="s">
        <v>557</v>
      </c>
      <c r="G646">
        <v>210.3</v>
      </c>
      <c r="H646">
        <v>62</v>
      </c>
      <c r="I646">
        <v>372.3</v>
      </c>
      <c r="J646">
        <v>57</v>
      </c>
    </row>
    <row r="647" spans="1:10">
      <c r="A647" s="19" t="s">
        <v>47</v>
      </c>
      <c r="B647" s="19" t="s">
        <v>1223</v>
      </c>
      <c r="C647" s="19" t="s">
        <v>155</v>
      </c>
      <c r="D647" s="19" t="s">
        <v>157</v>
      </c>
      <c r="E647" s="19" t="s">
        <v>557</v>
      </c>
      <c r="G647">
        <v>214.3</v>
      </c>
      <c r="H647">
        <v>60</v>
      </c>
      <c r="I647">
        <v>372.3</v>
      </c>
      <c r="J647">
        <v>57</v>
      </c>
    </row>
    <row r="648" spans="1:10">
      <c r="A648" s="19" t="s">
        <v>47</v>
      </c>
      <c r="B648" s="19" t="s">
        <v>1224</v>
      </c>
      <c r="C648" s="19" t="s">
        <v>155</v>
      </c>
      <c r="D648" s="19" t="s">
        <v>157</v>
      </c>
      <c r="E648" s="19" t="s">
        <v>557</v>
      </c>
      <c r="G648">
        <v>212.3</v>
      </c>
      <c r="H648">
        <v>64</v>
      </c>
      <c r="I648">
        <v>372.3</v>
      </c>
      <c r="J648">
        <v>57</v>
      </c>
    </row>
    <row r="649" spans="1:10">
      <c r="A649" s="19" t="s">
        <v>49</v>
      </c>
      <c r="B649" s="19" t="s">
        <v>1225</v>
      </c>
      <c r="C649" s="19" t="s">
        <v>155</v>
      </c>
      <c r="D649" s="19" t="s">
        <v>157</v>
      </c>
      <c r="E649" s="19" t="s">
        <v>557</v>
      </c>
      <c r="G649">
        <v>281.3</v>
      </c>
      <c r="H649">
        <v>71</v>
      </c>
      <c r="I649">
        <v>129.30000000000001</v>
      </c>
      <c r="J649">
        <v>40</v>
      </c>
    </row>
    <row r="650" spans="1:10">
      <c r="A650" s="19" t="s">
        <v>49</v>
      </c>
      <c r="B650" s="19" t="s">
        <v>1226</v>
      </c>
      <c r="C650" s="19" t="s">
        <v>155</v>
      </c>
      <c r="D650" s="19" t="s">
        <v>157</v>
      </c>
      <c r="E650" s="19" t="s">
        <v>557</v>
      </c>
      <c r="G650">
        <v>246.3</v>
      </c>
      <c r="H650">
        <v>59.5</v>
      </c>
      <c r="I650">
        <v>129.30000000000001</v>
      </c>
      <c r="J650">
        <v>40</v>
      </c>
    </row>
    <row r="651" spans="1:10">
      <c r="A651" s="19" t="s">
        <v>49</v>
      </c>
      <c r="B651" s="19" t="s">
        <v>1227</v>
      </c>
      <c r="C651" s="19" t="s">
        <v>155</v>
      </c>
      <c r="D651" s="19" t="s">
        <v>157</v>
      </c>
      <c r="E651" s="19" t="s">
        <v>557</v>
      </c>
      <c r="G651">
        <v>239.8</v>
      </c>
      <c r="H651">
        <v>52</v>
      </c>
      <c r="I651">
        <v>129.30000000000001</v>
      </c>
      <c r="J651">
        <v>40</v>
      </c>
    </row>
    <row r="652" spans="1:10">
      <c r="A652" s="19" t="s">
        <v>49</v>
      </c>
      <c r="B652" s="19" t="s">
        <v>1228</v>
      </c>
      <c r="C652" s="19" t="s">
        <v>155</v>
      </c>
      <c r="D652" s="19" t="s">
        <v>157</v>
      </c>
      <c r="E652" s="19" t="s">
        <v>557</v>
      </c>
      <c r="G652">
        <v>239.3</v>
      </c>
      <c r="H652">
        <v>52.5</v>
      </c>
      <c r="I652">
        <v>129.30000000000001</v>
      </c>
      <c r="J652">
        <v>40</v>
      </c>
    </row>
    <row r="653" spans="1:10">
      <c r="A653" s="19" t="s">
        <v>49</v>
      </c>
      <c r="B653" s="19" t="s">
        <v>1229</v>
      </c>
      <c r="C653" s="19" t="s">
        <v>155</v>
      </c>
      <c r="D653" s="19" t="s">
        <v>157</v>
      </c>
      <c r="E653" s="19" t="s">
        <v>557</v>
      </c>
      <c r="G653">
        <v>219.8</v>
      </c>
      <c r="H653">
        <v>62</v>
      </c>
      <c r="I653">
        <v>129.30000000000001</v>
      </c>
      <c r="J653">
        <v>40</v>
      </c>
    </row>
    <row r="654" spans="1:10">
      <c r="A654" s="19" t="s">
        <v>49</v>
      </c>
      <c r="B654" s="19" t="s">
        <v>1230</v>
      </c>
      <c r="C654" s="19" t="s">
        <v>155</v>
      </c>
      <c r="D654" s="19" t="s">
        <v>157</v>
      </c>
      <c r="E654" s="19" t="s">
        <v>557</v>
      </c>
      <c r="G654">
        <v>279.3</v>
      </c>
      <c r="H654">
        <v>78.5</v>
      </c>
      <c r="I654">
        <v>129.30000000000001</v>
      </c>
      <c r="J654">
        <v>40</v>
      </c>
    </row>
    <row r="655" spans="1:10">
      <c r="A655" s="19" t="s">
        <v>49</v>
      </c>
      <c r="B655" s="19" t="s">
        <v>1231</v>
      </c>
      <c r="C655" s="19" t="s">
        <v>155</v>
      </c>
      <c r="D655" s="19" t="s">
        <v>157</v>
      </c>
      <c r="E655" s="19" t="s">
        <v>557</v>
      </c>
      <c r="G655">
        <v>255.3</v>
      </c>
      <c r="H655">
        <v>70.5</v>
      </c>
      <c r="I655">
        <v>129.30000000000001</v>
      </c>
      <c r="J655">
        <v>40</v>
      </c>
    </row>
    <row r="656" spans="1:10">
      <c r="A656" s="19" t="s">
        <v>48</v>
      </c>
      <c r="B656" s="19" t="s">
        <v>1232</v>
      </c>
      <c r="C656" s="19" t="s">
        <v>155</v>
      </c>
      <c r="D656" s="19" t="s">
        <v>157</v>
      </c>
      <c r="E656" s="19" t="s">
        <v>557</v>
      </c>
      <c r="G656">
        <v>281.3</v>
      </c>
      <c r="H656">
        <v>53</v>
      </c>
      <c r="I656">
        <v>179.3</v>
      </c>
      <c r="J656">
        <v>65</v>
      </c>
    </row>
    <row r="657" spans="1:10">
      <c r="A657" s="19" t="s">
        <v>48</v>
      </c>
      <c r="B657" s="19" t="s">
        <v>1233</v>
      </c>
      <c r="C657" s="19" t="s">
        <v>155</v>
      </c>
      <c r="D657" s="19" t="s">
        <v>157</v>
      </c>
      <c r="E657" s="19" t="s">
        <v>557</v>
      </c>
      <c r="G657">
        <v>282.3</v>
      </c>
      <c r="H657">
        <v>69</v>
      </c>
      <c r="I657">
        <v>179.3</v>
      </c>
      <c r="J657">
        <v>65</v>
      </c>
    </row>
    <row r="658" spans="1:10">
      <c r="A658" s="19" t="s">
        <v>48</v>
      </c>
      <c r="B658" s="19" t="s">
        <v>1234</v>
      </c>
      <c r="C658" s="19" t="s">
        <v>155</v>
      </c>
      <c r="D658" s="19" t="s">
        <v>157</v>
      </c>
      <c r="E658" s="19" t="s">
        <v>557</v>
      </c>
      <c r="G658">
        <v>274.3</v>
      </c>
      <c r="H658">
        <v>54</v>
      </c>
      <c r="I658">
        <v>179.3</v>
      </c>
      <c r="J658">
        <v>65</v>
      </c>
    </row>
    <row r="659" spans="1:10">
      <c r="A659" s="19" t="s">
        <v>48</v>
      </c>
      <c r="B659" s="19" t="s">
        <v>1235</v>
      </c>
      <c r="C659" s="19" t="s">
        <v>155</v>
      </c>
      <c r="D659" s="19" t="s">
        <v>157</v>
      </c>
      <c r="E659" s="19" t="s">
        <v>557</v>
      </c>
      <c r="G659">
        <v>270.8</v>
      </c>
      <c r="H659">
        <v>50</v>
      </c>
      <c r="I659">
        <v>179.3</v>
      </c>
      <c r="J659">
        <v>65</v>
      </c>
    </row>
    <row r="660" spans="1:10">
      <c r="A660" s="19" t="s">
        <v>48</v>
      </c>
      <c r="B660" s="19" t="s">
        <v>1236</v>
      </c>
      <c r="C660" s="19" t="s">
        <v>155</v>
      </c>
      <c r="D660" s="19" t="s">
        <v>157</v>
      </c>
      <c r="E660" s="19" t="s">
        <v>557</v>
      </c>
      <c r="G660">
        <v>234.3</v>
      </c>
      <c r="H660">
        <v>47</v>
      </c>
      <c r="I660">
        <v>179.3</v>
      </c>
      <c r="J660">
        <v>65</v>
      </c>
    </row>
    <row r="661" spans="1:10">
      <c r="A661" s="19" t="s">
        <v>48</v>
      </c>
      <c r="B661" s="19" t="s">
        <v>1237</v>
      </c>
      <c r="C661" s="19" t="s">
        <v>155</v>
      </c>
      <c r="D661" s="19" t="s">
        <v>157</v>
      </c>
      <c r="E661" s="19" t="s">
        <v>557</v>
      </c>
      <c r="G661">
        <v>236.3</v>
      </c>
      <c r="H661">
        <v>46</v>
      </c>
      <c r="I661">
        <v>179.3</v>
      </c>
      <c r="J661">
        <v>65</v>
      </c>
    </row>
    <row r="662" spans="1:10">
      <c r="A662" s="19" t="s">
        <v>48</v>
      </c>
      <c r="B662" s="19" t="s">
        <v>1238</v>
      </c>
      <c r="C662" s="19" t="s">
        <v>155</v>
      </c>
      <c r="D662" s="19" t="s">
        <v>157</v>
      </c>
      <c r="E662" s="19" t="s">
        <v>557</v>
      </c>
      <c r="G662">
        <v>264.8</v>
      </c>
      <c r="H662">
        <v>89.5</v>
      </c>
      <c r="I662">
        <v>179.3</v>
      </c>
      <c r="J662">
        <v>65</v>
      </c>
    </row>
    <row r="663" spans="1:10">
      <c r="A663" s="19" t="s">
        <v>48</v>
      </c>
      <c r="B663" s="19" t="s">
        <v>1239</v>
      </c>
      <c r="C663" s="19" t="s">
        <v>155</v>
      </c>
      <c r="D663" s="19" t="s">
        <v>157</v>
      </c>
      <c r="E663" s="19" t="s">
        <v>557</v>
      </c>
      <c r="G663">
        <v>263.8</v>
      </c>
      <c r="H663">
        <v>94</v>
      </c>
      <c r="I663">
        <v>179.3</v>
      </c>
      <c r="J663">
        <v>65</v>
      </c>
    </row>
    <row r="664" spans="1:10">
      <c r="A664" s="19" t="s">
        <v>50</v>
      </c>
      <c r="B664" s="19" t="s">
        <v>1240</v>
      </c>
      <c r="C664" s="19" t="s">
        <v>155</v>
      </c>
      <c r="D664" s="19" t="s">
        <v>157</v>
      </c>
      <c r="E664" s="19" t="s">
        <v>557</v>
      </c>
      <c r="G664">
        <v>222.3</v>
      </c>
      <c r="H664">
        <v>84</v>
      </c>
      <c r="I664">
        <v>149.30000000000001</v>
      </c>
      <c r="J664">
        <v>75</v>
      </c>
    </row>
    <row r="665" spans="1:10">
      <c r="A665" s="19" t="s">
        <v>50</v>
      </c>
      <c r="B665" s="19" t="s">
        <v>1241</v>
      </c>
      <c r="C665" s="19" t="s">
        <v>155</v>
      </c>
      <c r="D665" s="19" t="s">
        <v>157</v>
      </c>
      <c r="E665" s="19" t="s">
        <v>557</v>
      </c>
      <c r="G665">
        <v>222.8</v>
      </c>
      <c r="H665">
        <v>82</v>
      </c>
      <c r="I665">
        <v>149.30000000000001</v>
      </c>
      <c r="J665">
        <v>75</v>
      </c>
    </row>
    <row r="666" spans="1:10">
      <c r="A666" s="19" t="s">
        <v>50</v>
      </c>
      <c r="B666" s="19" t="s">
        <v>1242</v>
      </c>
      <c r="C666" s="19" t="s">
        <v>155</v>
      </c>
      <c r="D666" s="19" t="s">
        <v>157</v>
      </c>
      <c r="E666" s="19" t="s">
        <v>557</v>
      </c>
      <c r="G666">
        <v>282.3</v>
      </c>
      <c r="H666">
        <v>48.5</v>
      </c>
      <c r="I666">
        <v>149.30000000000001</v>
      </c>
      <c r="J666">
        <v>75</v>
      </c>
    </row>
    <row r="667" spans="1:10">
      <c r="A667" s="19" t="s">
        <v>50</v>
      </c>
      <c r="B667" s="19" t="s">
        <v>1243</v>
      </c>
      <c r="C667" s="19" t="s">
        <v>155</v>
      </c>
      <c r="D667" s="19" t="s">
        <v>157</v>
      </c>
      <c r="E667" s="19" t="s">
        <v>557</v>
      </c>
      <c r="G667">
        <v>257.3</v>
      </c>
      <c r="H667">
        <v>44</v>
      </c>
      <c r="I667">
        <v>149.30000000000001</v>
      </c>
      <c r="J667">
        <v>75</v>
      </c>
    </row>
    <row r="668" spans="1:10">
      <c r="A668" s="19" t="s">
        <v>50</v>
      </c>
      <c r="B668" s="19" t="s">
        <v>1244</v>
      </c>
      <c r="C668" s="19" t="s">
        <v>155</v>
      </c>
      <c r="D668" s="19" t="s">
        <v>157</v>
      </c>
      <c r="E668" s="19" t="s">
        <v>557</v>
      </c>
      <c r="G668">
        <v>284.3</v>
      </c>
      <c r="H668">
        <v>37</v>
      </c>
      <c r="I668">
        <v>149.30000000000001</v>
      </c>
      <c r="J668">
        <v>75</v>
      </c>
    </row>
    <row r="669" spans="1:10">
      <c r="A669" s="19" t="s">
        <v>50</v>
      </c>
      <c r="B669" s="19" t="s">
        <v>1245</v>
      </c>
      <c r="C669" s="19" t="s">
        <v>155</v>
      </c>
      <c r="D669" s="19" t="s">
        <v>157</v>
      </c>
      <c r="E669" s="19" t="s">
        <v>557</v>
      </c>
      <c r="G669">
        <v>292.3</v>
      </c>
      <c r="H669">
        <v>43</v>
      </c>
      <c r="I669">
        <v>149.30000000000001</v>
      </c>
      <c r="J669">
        <v>75</v>
      </c>
    </row>
    <row r="670" spans="1:10">
      <c r="A670" s="19" t="s">
        <v>51</v>
      </c>
      <c r="B670" s="19" t="s">
        <v>1246</v>
      </c>
      <c r="C670" s="19" t="s">
        <v>155</v>
      </c>
      <c r="D670" s="19" t="s">
        <v>157</v>
      </c>
      <c r="E670" s="19" t="s">
        <v>557</v>
      </c>
      <c r="G670">
        <v>207.3</v>
      </c>
      <c r="H670">
        <v>64</v>
      </c>
      <c r="I670">
        <v>149.30000000000001</v>
      </c>
      <c r="J670">
        <v>75</v>
      </c>
    </row>
    <row r="671" spans="1:10">
      <c r="A671" s="19" t="s">
        <v>51</v>
      </c>
      <c r="B671" s="19" t="s">
        <v>1247</v>
      </c>
      <c r="C671" s="19" t="s">
        <v>155</v>
      </c>
      <c r="D671" s="19" t="s">
        <v>157</v>
      </c>
      <c r="E671" s="19" t="s">
        <v>557</v>
      </c>
      <c r="G671">
        <v>214.8</v>
      </c>
      <c r="H671">
        <v>59.5</v>
      </c>
      <c r="I671">
        <v>149.30000000000001</v>
      </c>
      <c r="J671">
        <v>75</v>
      </c>
    </row>
    <row r="672" spans="1:10">
      <c r="A672" s="19" t="s">
        <v>51</v>
      </c>
      <c r="B672" s="19" t="s">
        <v>1248</v>
      </c>
      <c r="C672" s="19" t="s">
        <v>155</v>
      </c>
      <c r="D672" s="19" t="s">
        <v>157</v>
      </c>
      <c r="E672" s="19" t="s">
        <v>557</v>
      </c>
      <c r="G672">
        <v>288.3</v>
      </c>
      <c r="H672">
        <v>65</v>
      </c>
      <c r="I672">
        <v>149.30000000000001</v>
      </c>
      <c r="J672">
        <v>75</v>
      </c>
    </row>
    <row r="673" spans="1:10">
      <c r="A673" s="19" t="s">
        <v>51</v>
      </c>
      <c r="B673" s="19" t="s">
        <v>1249</v>
      </c>
      <c r="C673" s="19" t="s">
        <v>155</v>
      </c>
      <c r="D673" s="19" t="s">
        <v>157</v>
      </c>
      <c r="E673" s="19" t="s">
        <v>557</v>
      </c>
      <c r="G673">
        <v>291.8</v>
      </c>
      <c r="H673">
        <v>65.5</v>
      </c>
      <c r="I673">
        <v>149.30000000000001</v>
      </c>
      <c r="J673">
        <v>75</v>
      </c>
    </row>
    <row r="674" spans="1:10">
      <c r="A674" s="19" t="s">
        <v>51</v>
      </c>
      <c r="B674" s="19" t="s">
        <v>1250</v>
      </c>
      <c r="C674" s="19" t="s">
        <v>155</v>
      </c>
      <c r="D674" s="19" t="s">
        <v>157</v>
      </c>
      <c r="E674" s="19" t="s">
        <v>557</v>
      </c>
      <c r="G674">
        <v>243.8</v>
      </c>
      <c r="H674">
        <v>44</v>
      </c>
      <c r="I674">
        <v>149.30000000000001</v>
      </c>
      <c r="J674">
        <v>75</v>
      </c>
    </row>
    <row r="675" spans="1:10">
      <c r="A675" s="19" t="s">
        <v>51</v>
      </c>
      <c r="B675" s="19" t="s">
        <v>1251</v>
      </c>
      <c r="C675" s="19" t="s">
        <v>155</v>
      </c>
      <c r="D675" s="19" t="s">
        <v>157</v>
      </c>
      <c r="E675" s="19" t="s">
        <v>557</v>
      </c>
      <c r="G675">
        <v>246.8</v>
      </c>
      <c r="H675">
        <v>48</v>
      </c>
      <c r="I675">
        <v>149.30000000000001</v>
      </c>
      <c r="J675">
        <v>75</v>
      </c>
    </row>
    <row r="676" spans="1:10">
      <c r="A676" s="19" t="s">
        <v>53</v>
      </c>
      <c r="B676" s="19" t="s">
        <v>1252</v>
      </c>
      <c r="C676" s="19" t="s">
        <v>155</v>
      </c>
      <c r="D676" s="19" t="s">
        <v>157</v>
      </c>
      <c r="E676" s="19" t="s">
        <v>557</v>
      </c>
      <c r="G676">
        <v>313.8</v>
      </c>
      <c r="H676">
        <v>35</v>
      </c>
      <c r="I676">
        <v>128.30000000000001</v>
      </c>
      <c r="J676">
        <v>54</v>
      </c>
    </row>
    <row r="677" spans="1:10">
      <c r="A677" s="19" t="s">
        <v>53</v>
      </c>
      <c r="B677" s="19" t="s">
        <v>1253</v>
      </c>
      <c r="C677" s="19" t="s">
        <v>155</v>
      </c>
      <c r="D677" s="19" t="s">
        <v>157</v>
      </c>
      <c r="E677" s="19" t="s">
        <v>557</v>
      </c>
      <c r="G677">
        <v>317.3</v>
      </c>
      <c r="H677">
        <v>31</v>
      </c>
      <c r="I677">
        <v>128.30000000000001</v>
      </c>
      <c r="J677">
        <v>54</v>
      </c>
    </row>
    <row r="678" spans="1:10">
      <c r="A678" s="19" t="s">
        <v>53</v>
      </c>
      <c r="B678" s="19" t="s">
        <v>1254</v>
      </c>
      <c r="C678" s="19" t="s">
        <v>155</v>
      </c>
      <c r="D678" s="19" t="s">
        <v>157</v>
      </c>
      <c r="E678" s="19" t="s">
        <v>557</v>
      </c>
      <c r="G678">
        <v>220.8</v>
      </c>
      <c r="H678">
        <v>72</v>
      </c>
      <c r="I678">
        <v>128.30000000000001</v>
      </c>
      <c r="J678">
        <v>54</v>
      </c>
    </row>
    <row r="679" spans="1:10">
      <c r="A679" s="19" t="s">
        <v>53</v>
      </c>
      <c r="B679" s="19" t="s">
        <v>1255</v>
      </c>
      <c r="C679" s="19" t="s">
        <v>155</v>
      </c>
      <c r="D679" s="19" t="s">
        <v>157</v>
      </c>
      <c r="E679" s="19" t="s">
        <v>557</v>
      </c>
      <c r="G679">
        <v>205.3</v>
      </c>
      <c r="H679">
        <v>50</v>
      </c>
      <c r="I679">
        <v>128.30000000000001</v>
      </c>
      <c r="J679">
        <v>54</v>
      </c>
    </row>
    <row r="680" spans="1:10">
      <c r="A680" s="19" t="s">
        <v>53</v>
      </c>
      <c r="B680" s="19" t="s">
        <v>1256</v>
      </c>
      <c r="C680" s="19" t="s">
        <v>155</v>
      </c>
      <c r="D680" s="19" t="s">
        <v>157</v>
      </c>
      <c r="E680" s="19" t="s">
        <v>557</v>
      </c>
      <c r="G680">
        <v>206.3</v>
      </c>
      <c r="H680">
        <v>69.5</v>
      </c>
      <c r="I680">
        <v>128.30000000000001</v>
      </c>
      <c r="J680">
        <v>54</v>
      </c>
    </row>
    <row r="681" spans="1:10">
      <c r="A681" s="19" t="s">
        <v>54</v>
      </c>
      <c r="B681" s="19" t="s">
        <v>1257</v>
      </c>
      <c r="C681" s="19" t="s">
        <v>155</v>
      </c>
      <c r="D681" s="19" t="s">
        <v>157</v>
      </c>
      <c r="E681" s="19" t="s">
        <v>557</v>
      </c>
      <c r="G681">
        <v>254.3</v>
      </c>
      <c r="H681">
        <v>84</v>
      </c>
      <c r="I681">
        <v>128.30000000000001</v>
      </c>
      <c r="J681">
        <v>54</v>
      </c>
    </row>
    <row r="682" spans="1:10">
      <c r="A682" s="19" t="s">
        <v>54</v>
      </c>
      <c r="B682" s="19" t="s">
        <v>1258</v>
      </c>
      <c r="C682" s="19" t="s">
        <v>155</v>
      </c>
      <c r="D682" s="19" t="s">
        <v>157</v>
      </c>
      <c r="E682" s="19" t="s">
        <v>557</v>
      </c>
      <c r="G682">
        <v>254.3</v>
      </c>
      <c r="H682">
        <v>71</v>
      </c>
      <c r="I682">
        <v>128.30000000000001</v>
      </c>
      <c r="J682">
        <v>54</v>
      </c>
    </row>
    <row r="683" spans="1:10">
      <c r="A683" s="19" t="s">
        <v>54</v>
      </c>
      <c r="B683" s="19" t="s">
        <v>1259</v>
      </c>
      <c r="C683" s="19" t="s">
        <v>155</v>
      </c>
      <c r="D683" s="19" t="s">
        <v>157</v>
      </c>
      <c r="E683" s="19" t="s">
        <v>557</v>
      </c>
      <c r="G683">
        <v>238.3</v>
      </c>
      <c r="H683">
        <v>89.5</v>
      </c>
      <c r="I683">
        <v>128.30000000000001</v>
      </c>
      <c r="J683">
        <v>54</v>
      </c>
    </row>
    <row r="684" spans="1:10">
      <c r="A684" s="19" t="s">
        <v>54</v>
      </c>
      <c r="B684" s="19" t="s">
        <v>1260</v>
      </c>
      <c r="C684" s="19" t="s">
        <v>155</v>
      </c>
      <c r="D684" s="19" t="s">
        <v>157</v>
      </c>
      <c r="E684" s="19" t="s">
        <v>557</v>
      </c>
      <c r="G684">
        <v>202.3</v>
      </c>
      <c r="H684">
        <v>50.5</v>
      </c>
      <c r="I684">
        <v>128.30000000000001</v>
      </c>
      <c r="J684">
        <v>54</v>
      </c>
    </row>
    <row r="685" spans="1:10">
      <c r="A685" s="19" t="s">
        <v>54</v>
      </c>
      <c r="B685" s="19" t="s">
        <v>1261</v>
      </c>
      <c r="C685" s="19" t="s">
        <v>155</v>
      </c>
      <c r="D685" s="19" t="s">
        <v>157</v>
      </c>
      <c r="E685" s="19" t="s">
        <v>557</v>
      </c>
      <c r="G685">
        <v>249.3</v>
      </c>
      <c r="H685">
        <v>83</v>
      </c>
      <c r="I685">
        <v>128.30000000000001</v>
      </c>
      <c r="J685">
        <v>54</v>
      </c>
    </row>
    <row r="686" spans="1:10">
      <c r="A686" s="19" t="s">
        <v>54</v>
      </c>
      <c r="B686" s="19" t="s">
        <v>1262</v>
      </c>
      <c r="C686" s="19" t="s">
        <v>155</v>
      </c>
      <c r="D686" s="19" t="s">
        <v>157</v>
      </c>
      <c r="E686" s="19" t="s">
        <v>557</v>
      </c>
      <c r="G686">
        <v>245.3</v>
      </c>
      <c r="H686">
        <v>82</v>
      </c>
      <c r="I686">
        <v>128.30000000000001</v>
      </c>
      <c r="J686">
        <v>54</v>
      </c>
    </row>
    <row r="687" spans="1:10">
      <c r="A687" s="19" t="s">
        <v>54</v>
      </c>
      <c r="B687" s="19" t="s">
        <v>1263</v>
      </c>
      <c r="C687" s="19" t="s">
        <v>155</v>
      </c>
      <c r="D687" s="19" t="s">
        <v>157</v>
      </c>
      <c r="E687" s="19" t="s">
        <v>557</v>
      </c>
      <c r="G687">
        <v>254.3</v>
      </c>
      <c r="H687">
        <v>81</v>
      </c>
      <c r="I687">
        <v>128.30000000000001</v>
      </c>
      <c r="J687">
        <v>54</v>
      </c>
    </row>
    <row r="688" spans="1:10">
      <c r="A688" s="19" t="s">
        <v>56</v>
      </c>
      <c r="B688" s="19" t="s">
        <v>1264</v>
      </c>
      <c r="C688" s="19" t="s">
        <v>155</v>
      </c>
      <c r="D688" s="19" t="s">
        <v>157</v>
      </c>
      <c r="E688" s="19" t="s">
        <v>557</v>
      </c>
      <c r="G688">
        <v>257.3</v>
      </c>
      <c r="H688">
        <v>84</v>
      </c>
      <c r="I688">
        <v>149.30000000000001</v>
      </c>
      <c r="J688">
        <v>50</v>
      </c>
    </row>
    <row r="689" spans="1:10">
      <c r="A689" s="19" t="s">
        <v>56</v>
      </c>
      <c r="B689" s="19" t="s">
        <v>1265</v>
      </c>
      <c r="C689" s="19" t="s">
        <v>155</v>
      </c>
      <c r="D689" s="19" t="s">
        <v>157</v>
      </c>
      <c r="E689" s="19" t="s">
        <v>557</v>
      </c>
      <c r="G689">
        <v>264.3</v>
      </c>
      <c r="H689">
        <v>85</v>
      </c>
      <c r="I689">
        <v>149.30000000000001</v>
      </c>
      <c r="J689">
        <v>50</v>
      </c>
    </row>
    <row r="690" spans="1:10">
      <c r="A690" s="19" t="s">
        <v>56</v>
      </c>
      <c r="B690" s="19" t="s">
        <v>1266</v>
      </c>
      <c r="C690" s="19" t="s">
        <v>155</v>
      </c>
      <c r="D690" s="19" t="s">
        <v>157</v>
      </c>
      <c r="E690" s="19" t="s">
        <v>557</v>
      </c>
      <c r="G690">
        <v>246.3</v>
      </c>
      <c r="H690">
        <v>34</v>
      </c>
      <c r="I690">
        <v>149.30000000000001</v>
      </c>
      <c r="J690">
        <v>50</v>
      </c>
    </row>
    <row r="691" spans="1:10">
      <c r="A691" s="19" t="s">
        <v>56</v>
      </c>
      <c r="B691" s="19" t="s">
        <v>1267</v>
      </c>
      <c r="C691" s="19" t="s">
        <v>155</v>
      </c>
      <c r="D691" s="19" t="s">
        <v>157</v>
      </c>
      <c r="E691" s="19" t="s">
        <v>557</v>
      </c>
      <c r="G691">
        <v>238.3</v>
      </c>
      <c r="H691">
        <v>23</v>
      </c>
      <c r="I691">
        <v>149.30000000000001</v>
      </c>
      <c r="J691">
        <v>50</v>
      </c>
    </row>
    <row r="692" spans="1:10">
      <c r="A692" s="19" t="s">
        <v>56</v>
      </c>
      <c r="B692" s="19" t="s">
        <v>1268</v>
      </c>
      <c r="C692" s="19" t="s">
        <v>155</v>
      </c>
      <c r="D692" s="19" t="s">
        <v>157</v>
      </c>
      <c r="E692" s="19" t="s">
        <v>557</v>
      </c>
      <c r="G692">
        <v>210.8</v>
      </c>
      <c r="H692">
        <v>46</v>
      </c>
      <c r="I692">
        <v>149.30000000000001</v>
      </c>
      <c r="J692">
        <v>50</v>
      </c>
    </row>
    <row r="693" spans="1:10">
      <c r="A693" s="19" t="s">
        <v>56</v>
      </c>
      <c r="B693" s="19" t="s">
        <v>1269</v>
      </c>
      <c r="C693" s="19" t="s">
        <v>155</v>
      </c>
      <c r="D693" s="19" t="s">
        <v>157</v>
      </c>
      <c r="E693" s="19" t="s">
        <v>557</v>
      </c>
      <c r="G693">
        <v>221.8</v>
      </c>
      <c r="H693">
        <v>67</v>
      </c>
      <c r="I693">
        <v>149.30000000000001</v>
      </c>
      <c r="J693">
        <v>50</v>
      </c>
    </row>
    <row r="694" spans="1:10">
      <c r="A694" s="19" t="s">
        <v>56</v>
      </c>
      <c r="B694" s="19" t="s">
        <v>1270</v>
      </c>
      <c r="C694" s="19" t="s">
        <v>155</v>
      </c>
      <c r="D694" s="19" t="s">
        <v>157</v>
      </c>
      <c r="E694" s="19" t="s">
        <v>557</v>
      </c>
      <c r="G694">
        <v>217.3</v>
      </c>
      <c r="H694">
        <v>31.5</v>
      </c>
      <c r="I694">
        <v>149.30000000000001</v>
      </c>
      <c r="J694">
        <v>50</v>
      </c>
    </row>
    <row r="695" spans="1:10">
      <c r="A695" s="19" t="s">
        <v>56</v>
      </c>
      <c r="B695" s="19" t="s">
        <v>1271</v>
      </c>
      <c r="C695" s="19" t="s">
        <v>155</v>
      </c>
      <c r="D695" s="19" t="s">
        <v>157</v>
      </c>
      <c r="E695" s="19" t="s">
        <v>557</v>
      </c>
      <c r="G695">
        <v>243.3</v>
      </c>
      <c r="H695">
        <v>69</v>
      </c>
      <c r="I695">
        <v>149.30000000000001</v>
      </c>
      <c r="J695">
        <v>50</v>
      </c>
    </row>
    <row r="696" spans="1:10">
      <c r="A696" s="19" t="s">
        <v>57</v>
      </c>
      <c r="B696" s="19" t="s">
        <v>1272</v>
      </c>
      <c r="C696" s="19" t="s">
        <v>155</v>
      </c>
      <c r="D696" s="19" t="s">
        <v>157</v>
      </c>
      <c r="E696" s="19" t="s">
        <v>557</v>
      </c>
      <c r="G696">
        <v>225.3</v>
      </c>
      <c r="H696">
        <v>92</v>
      </c>
      <c r="I696">
        <v>149.30000000000001</v>
      </c>
      <c r="J696">
        <v>50</v>
      </c>
    </row>
    <row r="697" spans="1:10">
      <c r="A697" s="19" t="s">
        <v>57</v>
      </c>
      <c r="B697" s="19" t="s">
        <v>1273</v>
      </c>
      <c r="C697" s="19" t="s">
        <v>155</v>
      </c>
      <c r="D697" s="19" t="s">
        <v>157</v>
      </c>
      <c r="E697" s="19" t="s">
        <v>557</v>
      </c>
      <c r="G697">
        <v>243.3</v>
      </c>
      <c r="H697">
        <v>87</v>
      </c>
      <c r="I697">
        <v>149.30000000000001</v>
      </c>
      <c r="J697">
        <v>50</v>
      </c>
    </row>
    <row r="698" spans="1:10">
      <c r="A698" s="19" t="s">
        <v>57</v>
      </c>
      <c r="B698" s="19" t="s">
        <v>1274</v>
      </c>
      <c r="C698" s="19" t="s">
        <v>155</v>
      </c>
      <c r="D698" s="19" t="s">
        <v>157</v>
      </c>
      <c r="E698" s="19" t="s">
        <v>557</v>
      </c>
      <c r="G698">
        <v>249.3</v>
      </c>
      <c r="H698">
        <v>87</v>
      </c>
      <c r="I698">
        <v>149.30000000000001</v>
      </c>
      <c r="J698">
        <v>50</v>
      </c>
    </row>
    <row r="699" spans="1:10">
      <c r="A699" s="19" t="s">
        <v>57</v>
      </c>
      <c r="B699" s="19" t="s">
        <v>1275</v>
      </c>
      <c r="C699" s="19" t="s">
        <v>155</v>
      </c>
      <c r="D699" s="19" t="s">
        <v>157</v>
      </c>
      <c r="E699" s="19" t="s">
        <v>557</v>
      </c>
      <c r="G699">
        <v>258.3</v>
      </c>
      <c r="H699">
        <v>65</v>
      </c>
      <c r="I699">
        <v>149.30000000000001</v>
      </c>
      <c r="J699">
        <v>50</v>
      </c>
    </row>
    <row r="700" spans="1:10">
      <c r="A700" s="19" t="s">
        <v>57</v>
      </c>
      <c r="B700" s="19" t="s">
        <v>1276</v>
      </c>
      <c r="C700" s="19" t="s">
        <v>155</v>
      </c>
      <c r="D700" s="19" t="s">
        <v>157</v>
      </c>
      <c r="E700" s="19" t="s">
        <v>557</v>
      </c>
      <c r="G700">
        <v>249.8</v>
      </c>
      <c r="H700">
        <v>78.5</v>
      </c>
      <c r="I700">
        <v>149.30000000000001</v>
      </c>
      <c r="J700">
        <v>50</v>
      </c>
    </row>
    <row r="701" spans="1:10">
      <c r="A701" s="19" t="s">
        <v>57</v>
      </c>
      <c r="B701" s="19" t="s">
        <v>1277</v>
      </c>
      <c r="C701" s="19" t="s">
        <v>155</v>
      </c>
      <c r="D701" s="19" t="s">
        <v>157</v>
      </c>
      <c r="E701" s="19" t="s">
        <v>557</v>
      </c>
      <c r="G701">
        <v>250.3</v>
      </c>
      <c r="H701">
        <v>77</v>
      </c>
      <c r="I701">
        <v>149.30000000000001</v>
      </c>
      <c r="J701">
        <v>50</v>
      </c>
    </row>
    <row r="702" spans="1:10">
      <c r="A702" s="19" t="s">
        <v>57</v>
      </c>
      <c r="B702" s="19" t="s">
        <v>1278</v>
      </c>
      <c r="C702" s="19" t="s">
        <v>155</v>
      </c>
      <c r="D702" s="19" t="s">
        <v>157</v>
      </c>
      <c r="E702" s="19" t="s">
        <v>557</v>
      </c>
      <c r="G702">
        <v>250.3</v>
      </c>
      <c r="H702">
        <v>66</v>
      </c>
      <c r="I702">
        <v>149.30000000000001</v>
      </c>
      <c r="J702">
        <v>50</v>
      </c>
    </row>
    <row r="703" spans="1:10">
      <c r="A703" s="19" t="s">
        <v>58</v>
      </c>
      <c r="B703" s="19" t="s">
        <v>1279</v>
      </c>
      <c r="C703" s="19" t="s">
        <v>155</v>
      </c>
      <c r="D703" s="19" t="s">
        <v>157</v>
      </c>
      <c r="E703" s="19" t="s">
        <v>557</v>
      </c>
      <c r="G703">
        <v>240.8</v>
      </c>
      <c r="H703">
        <v>63</v>
      </c>
      <c r="I703">
        <v>149.30000000000001</v>
      </c>
      <c r="J703">
        <v>50</v>
      </c>
    </row>
    <row r="704" spans="1:10">
      <c r="A704" s="19" t="s">
        <v>58</v>
      </c>
      <c r="B704" s="19" t="s">
        <v>1280</v>
      </c>
      <c r="C704" s="19" t="s">
        <v>155</v>
      </c>
      <c r="D704" s="19" t="s">
        <v>157</v>
      </c>
      <c r="E704" s="19" t="s">
        <v>557</v>
      </c>
      <c r="G704">
        <v>245.3</v>
      </c>
      <c r="H704">
        <v>80.5</v>
      </c>
      <c r="I704">
        <v>149.30000000000001</v>
      </c>
      <c r="J704">
        <v>50</v>
      </c>
    </row>
    <row r="705" spans="1:10">
      <c r="A705" s="19" t="s">
        <v>58</v>
      </c>
      <c r="B705" s="19" t="s">
        <v>1281</v>
      </c>
      <c r="C705" s="19" t="s">
        <v>155</v>
      </c>
      <c r="D705" s="19" t="s">
        <v>157</v>
      </c>
      <c r="E705" s="19" t="s">
        <v>557</v>
      </c>
      <c r="G705">
        <v>246.3</v>
      </c>
      <c r="H705">
        <v>75</v>
      </c>
      <c r="I705">
        <v>149.30000000000001</v>
      </c>
      <c r="J705">
        <v>50</v>
      </c>
    </row>
    <row r="706" spans="1:10">
      <c r="A706" s="19" t="s">
        <v>58</v>
      </c>
      <c r="B706" s="19" t="s">
        <v>1282</v>
      </c>
      <c r="C706" s="19" t="s">
        <v>155</v>
      </c>
      <c r="D706" s="19" t="s">
        <v>157</v>
      </c>
      <c r="E706" s="19" t="s">
        <v>557</v>
      </c>
      <c r="G706">
        <v>316.3</v>
      </c>
      <c r="H706">
        <v>42</v>
      </c>
      <c r="I706">
        <v>149.30000000000001</v>
      </c>
      <c r="J706">
        <v>50</v>
      </c>
    </row>
    <row r="707" spans="1:10">
      <c r="A707" s="19" t="s">
        <v>58</v>
      </c>
      <c r="B707" s="19" t="s">
        <v>1283</v>
      </c>
      <c r="C707" s="19" t="s">
        <v>155</v>
      </c>
      <c r="D707" s="19" t="s">
        <v>157</v>
      </c>
      <c r="E707" s="19" t="s">
        <v>557</v>
      </c>
      <c r="G707">
        <v>301.3</v>
      </c>
      <c r="H707">
        <v>47</v>
      </c>
      <c r="I707">
        <v>149.30000000000001</v>
      </c>
      <c r="J707">
        <v>50</v>
      </c>
    </row>
    <row r="708" spans="1:10">
      <c r="A708" s="19" t="s">
        <v>58</v>
      </c>
      <c r="B708" s="19" t="s">
        <v>1284</v>
      </c>
      <c r="C708" s="19" t="s">
        <v>155</v>
      </c>
      <c r="D708" s="19" t="s">
        <v>157</v>
      </c>
      <c r="E708" s="19" t="s">
        <v>557</v>
      </c>
      <c r="G708">
        <v>238.8</v>
      </c>
      <c r="H708">
        <v>69.5</v>
      </c>
      <c r="I708">
        <v>149.30000000000001</v>
      </c>
      <c r="J708">
        <v>50</v>
      </c>
    </row>
    <row r="709" spans="1:10">
      <c r="A709" s="19" t="s">
        <v>58</v>
      </c>
      <c r="B709" s="19" t="s">
        <v>1285</v>
      </c>
      <c r="C709" s="19" t="s">
        <v>155</v>
      </c>
      <c r="D709" s="19" t="s">
        <v>157</v>
      </c>
      <c r="E709" s="19" t="s">
        <v>557</v>
      </c>
      <c r="G709">
        <v>237.3</v>
      </c>
      <c r="H709">
        <v>71</v>
      </c>
      <c r="I709">
        <v>149.30000000000001</v>
      </c>
      <c r="J709">
        <v>50</v>
      </c>
    </row>
    <row r="710" spans="1:10">
      <c r="A710" s="19" t="s">
        <v>59</v>
      </c>
      <c r="B710" s="19" t="s">
        <v>1286</v>
      </c>
      <c r="C710" s="19" t="s">
        <v>155</v>
      </c>
      <c r="D710" s="19" t="s">
        <v>157</v>
      </c>
      <c r="E710" s="19" t="s">
        <v>557</v>
      </c>
      <c r="G710">
        <v>330.3</v>
      </c>
      <c r="H710">
        <v>40</v>
      </c>
      <c r="I710">
        <v>137.30000000000001</v>
      </c>
      <c r="J710">
        <v>42</v>
      </c>
    </row>
    <row r="711" spans="1:10">
      <c r="A711" s="19" t="s">
        <v>59</v>
      </c>
      <c r="B711" s="19" t="s">
        <v>1287</v>
      </c>
      <c r="C711" s="19" t="s">
        <v>155</v>
      </c>
      <c r="D711" s="19" t="s">
        <v>157</v>
      </c>
      <c r="E711" s="19" t="s">
        <v>557</v>
      </c>
      <c r="G711">
        <v>310.3</v>
      </c>
      <c r="H711">
        <v>60</v>
      </c>
      <c r="I711">
        <v>137.30000000000001</v>
      </c>
      <c r="J711">
        <v>42</v>
      </c>
    </row>
    <row r="712" spans="1:10">
      <c r="A712" s="19" t="s">
        <v>59</v>
      </c>
      <c r="B712" s="19" t="s">
        <v>1288</v>
      </c>
      <c r="C712" s="19" t="s">
        <v>155</v>
      </c>
      <c r="D712" s="19" t="s">
        <v>157</v>
      </c>
      <c r="E712" s="19" t="s">
        <v>557</v>
      </c>
      <c r="G712">
        <v>319.3</v>
      </c>
      <c r="H712">
        <v>51</v>
      </c>
      <c r="I712">
        <v>137.30000000000001</v>
      </c>
      <c r="J712">
        <v>42</v>
      </c>
    </row>
    <row r="713" spans="1:10">
      <c r="A713" s="19" t="s">
        <v>59</v>
      </c>
      <c r="B713" s="19" t="s">
        <v>1289</v>
      </c>
      <c r="C713" s="19" t="s">
        <v>155</v>
      </c>
      <c r="D713" s="19" t="s">
        <v>157</v>
      </c>
      <c r="E713" s="19" t="s">
        <v>557</v>
      </c>
      <c r="G713">
        <v>317.8</v>
      </c>
      <c r="H713">
        <v>50</v>
      </c>
      <c r="I713">
        <v>137.30000000000001</v>
      </c>
      <c r="J713">
        <v>42</v>
      </c>
    </row>
    <row r="714" spans="1:10">
      <c r="A714" s="19" t="s">
        <v>59</v>
      </c>
      <c r="B714" s="19" t="s">
        <v>1290</v>
      </c>
      <c r="C714" s="19" t="s">
        <v>155</v>
      </c>
      <c r="D714" s="19" t="s">
        <v>157</v>
      </c>
      <c r="E714" s="19" t="s">
        <v>557</v>
      </c>
      <c r="G714">
        <v>245.3</v>
      </c>
      <c r="H714">
        <v>69</v>
      </c>
      <c r="I714">
        <v>137.30000000000001</v>
      </c>
      <c r="J714">
        <v>42</v>
      </c>
    </row>
    <row r="715" spans="1:10">
      <c r="A715" s="19" t="s">
        <v>59</v>
      </c>
      <c r="B715" s="19" t="s">
        <v>1291</v>
      </c>
      <c r="C715" s="19" t="s">
        <v>155</v>
      </c>
      <c r="D715" s="19" t="s">
        <v>157</v>
      </c>
      <c r="E715" s="19" t="s">
        <v>557</v>
      </c>
      <c r="G715">
        <v>321.3</v>
      </c>
      <c r="H715">
        <v>40</v>
      </c>
      <c r="I715">
        <v>137.30000000000001</v>
      </c>
      <c r="J715">
        <v>42</v>
      </c>
    </row>
    <row r="716" spans="1:10">
      <c r="A716" s="19" t="s">
        <v>59</v>
      </c>
      <c r="B716" s="19" t="s">
        <v>1292</v>
      </c>
      <c r="C716" s="19" t="s">
        <v>155</v>
      </c>
      <c r="D716" s="19" t="s">
        <v>157</v>
      </c>
      <c r="E716" s="19" t="s">
        <v>557</v>
      </c>
      <c r="G716">
        <v>324.8</v>
      </c>
      <c r="H716">
        <v>45.5</v>
      </c>
      <c r="I716">
        <v>137.30000000000001</v>
      </c>
      <c r="J716">
        <v>42</v>
      </c>
    </row>
    <row r="717" spans="1:10">
      <c r="A717" s="19" t="s">
        <v>59</v>
      </c>
      <c r="B717" s="19" t="s">
        <v>1293</v>
      </c>
      <c r="C717" s="19" t="s">
        <v>155</v>
      </c>
      <c r="D717" s="19" t="s">
        <v>157</v>
      </c>
      <c r="E717" s="19" t="s">
        <v>557</v>
      </c>
      <c r="G717">
        <v>315.3</v>
      </c>
      <c r="H717">
        <v>38</v>
      </c>
      <c r="I717">
        <v>137.30000000000001</v>
      </c>
      <c r="J717">
        <v>42</v>
      </c>
    </row>
    <row r="718" spans="1:10">
      <c r="A718" s="19" t="s">
        <v>60</v>
      </c>
      <c r="B718" s="19" t="s">
        <v>1294</v>
      </c>
      <c r="C718" s="19" t="s">
        <v>155</v>
      </c>
      <c r="D718" s="19" t="s">
        <v>157</v>
      </c>
      <c r="E718" s="19" t="s">
        <v>557</v>
      </c>
      <c r="G718">
        <v>233.3</v>
      </c>
      <c r="H718">
        <v>74.5</v>
      </c>
      <c r="I718">
        <v>137.30000000000001</v>
      </c>
      <c r="J718">
        <v>42</v>
      </c>
    </row>
    <row r="719" spans="1:10">
      <c r="A719" s="19" t="s">
        <v>60</v>
      </c>
      <c r="B719" s="19" t="s">
        <v>1295</v>
      </c>
      <c r="C719" s="19" t="s">
        <v>155</v>
      </c>
      <c r="D719" s="19" t="s">
        <v>157</v>
      </c>
      <c r="E719" s="19" t="s">
        <v>557</v>
      </c>
      <c r="G719">
        <v>228.3</v>
      </c>
      <c r="H719">
        <v>73</v>
      </c>
      <c r="I719">
        <v>137.30000000000001</v>
      </c>
      <c r="J719">
        <v>42</v>
      </c>
    </row>
    <row r="720" spans="1:10">
      <c r="A720" s="19" t="s">
        <v>60</v>
      </c>
      <c r="B720" s="19" t="s">
        <v>1296</v>
      </c>
      <c r="C720" s="19" t="s">
        <v>155</v>
      </c>
      <c r="D720" s="19" t="s">
        <v>157</v>
      </c>
      <c r="E720" s="19" t="s">
        <v>557</v>
      </c>
      <c r="G720">
        <v>228.3</v>
      </c>
      <c r="H720">
        <v>75</v>
      </c>
      <c r="I720">
        <v>137.30000000000001</v>
      </c>
      <c r="J720">
        <v>42</v>
      </c>
    </row>
    <row r="721" spans="1:10">
      <c r="A721" s="19" t="s">
        <v>60</v>
      </c>
      <c r="B721" s="19" t="s">
        <v>1297</v>
      </c>
      <c r="C721" s="19" t="s">
        <v>155</v>
      </c>
      <c r="D721" s="19" t="s">
        <v>157</v>
      </c>
      <c r="E721" s="19" t="s">
        <v>557</v>
      </c>
      <c r="G721">
        <v>227.3</v>
      </c>
      <c r="H721">
        <v>77</v>
      </c>
      <c r="I721">
        <v>137.30000000000001</v>
      </c>
      <c r="J721">
        <v>42</v>
      </c>
    </row>
    <row r="722" spans="1:10">
      <c r="A722" s="19" t="s">
        <v>60</v>
      </c>
      <c r="B722" s="19" t="s">
        <v>1298</v>
      </c>
      <c r="C722" s="19" t="s">
        <v>155</v>
      </c>
      <c r="D722" s="19" t="s">
        <v>157</v>
      </c>
      <c r="E722" s="19" t="s">
        <v>557</v>
      </c>
      <c r="G722">
        <v>227.3</v>
      </c>
      <c r="H722">
        <v>78.5</v>
      </c>
      <c r="I722">
        <v>137.30000000000001</v>
      </c>
      <c r="J722">
        <v>42</v>
      </c>
    </row>
    <row r="723" spans="1:10">
      <c r="A723" s="19" t="s">
        <v>60</v>
      </c>
      <c r="B723" s="19" t="s">
        <v>1299</v>
      </c>
      <c r="C723" s="19" t="s">
        <v>155</v>
      </c>
      <c r="D723" s="19" t="s">
        <v>157</v>
      </c>
      <c r="E723" s="19" t="s">
        <v>557</v>
      </c>
      <c r="G723">
        <v>232.3</v>
      </c>
      <c r="H723">
        <v>79.5</v>
      </c>
      <c r="I723">
        <v>137.30000000000001</v>
      </c>
      <c r="J723">
        <v>42</v>
      </c>
    </row>
    <row r="724" spans="1:10">
      <c r="A724" s="19" t="s">
        <v>60</v>
      </c>
      <c r="B724" s="19" t="s">
        <v>1300</v>
      </c>
      <c r="C724" s="19" t="s">
        <v>155</v>
      </c>
      <c r="D724" s="19" t="s">
        <v>157</v>
      </c>
      <c r="E724" s="19" t="s">
        <v>557</v>
      </c>
      <c r="G724">
        <v>231.8</v>
      </c>
      <c r="H724">
        <v>80</v>
      </c>
      <c r="I724">
        <v>137.30000000000001</v>
      </c>
      <c r="J724">
        <v>42</v>
      </c>
    </row>
    <row r="725" spans="1:10">
      <c r="A725" s="19" t="s">
        <v>61</v>
      </c>
      <c r="B725" s="19" t="s">
        <v>1301</v>
      </c>
      <c r="C725" s="19" t="s">
        <v>155</v>
      </c>
      <c r="D725" s="19" t="s">
        <v>157</v>
      </c>
      <c r="E725" s="19" t="s">
        <v>557</v>
      </c>
      <c r="G725">
        <v>130.30000000000001</v>
      </c>
      <c r="H725">
        <v>74.5</v>
      </c>
      <c r="I725">
        <v>137.30000000000001</v>
      </c>
      <c r="J725">
        <v>42</v>
      </c>
    </row>
    <row r="726" spans="1:10">
      <c r="A726" s="19" t="s">
        <v>61</v>
      </c>
      <c r="B726" s="19" t="s">
        <v>1302</v>
      </c>
      <c r="C726" s="19" t="s">
        <v>155</v>
      </c>
      <c r="D726" s="19" t="s">
        <v>157</v>
      </c>
      <c r="E726" s="19" t="s">
        <v>557</v>
      </c>
      <c r="G726">
        <v>129.30000000000001</v>
      </c>
      <c r="H726">
        <v>74</v>
      </c>
      <c r="I726">
        <v>137.30000000000001</v>
      </c>
      <c r="J726">
        <v>42</v>
      </c>
    </row>
    <row r="727" spans="1:10">
      <c r="A727" s="19" t="s">
        <v>61</v>
      </c>
      <c r="B727" s="19" t="s">
        <v>1303</v>
      </c>
      <c r="C727" s="19" t="s">
        <v>155</v>
      </c>
      <c r="D727" s="19" t="s">
        <v>157</v>
      </c>
      <c r="E727" s="19" t="s">
        <v>557</v>
      </c>
      <c r="G727">
        <v>129.80000000000001</v>
      </c>
      <c r="H727">
        <v>78</v>
      </c>
      <c r="I727">
        <v>137.30000000000001</v>
      </c>
      <c r="J727">
        <v>42</v>
      </c>
    </row>
    <row r="728" spans="1:10">
      <c r="A728" s="19" t="s">
        <v>61</v>
      </c>
      <c r="B728" s="19" t="s">
        <v>1304</v>
      </c>
      <c r="C728" s="19" t="s">
        <v>155</v>
      </c>
      <c r="D728" s="19" t="s">
        <v>157</v>
      </c>
      <c r="E728" s="19" t="s">
        <v>557</v>
      </c>
      <c r="G728">
        <v>126.3</v>
      </c>
      <c r="H728">
        <v>79</v>
      </c>
      <c r="I728">
        <v>137.30000000000001</v>
      </c>
      <c r="J728">
        <v>42</v>
      </c>
    </row>
    <row r="729" spans="1:10">
      <c r="A729" s="19" t="s">
        <v>61</v>
      </c>
      <c r="B729" s="19" t="s">
        <v>1305</v>
      </c>
      <c r="C729" s="19" t="s">
        <v>155</v>
      </c>
      <c r="D729" s="19" t="s">
        <v>157</v>
      </c>
      <c r="E729" s="19" t="s">
        <v>557</v>
      </c>
      <c r="G729">
        <v>185.3</v>
      </c>
      <c r="H729">
        <v>59.5</v>
      </c>
      <c r="I729">
        <v>137.30000000000001</v>
      </c>
      <c r="J729">
        <v>42</v>
      </c>
    </row>
    <row r="730" spans="1:10">
      <c r="A730" s="19" t="s">
        <v>61</v>
      </c>
      <c r="B730" s="19" t="s">
        <v>1306</v>
      </c>
      <c r="C730" s="19" t="s">
        <v>155</v>
      </c>
      <c r="D730" s="19" t="s">
        <v>157</v>
      </c>
      <c r="E730" s="19" t="s">
        <v>557</v>
      </c>
      <c r="G730">
        <v>185.8</v>
      </c>
      <c r="H730">
        <v>52</v>
      </c>
      <c r="I730">
        <v>137.30000000000001</v>
      </c>
      <c r="J730">
        <v>42</v>
      </c>
    </row>
    <row r="731" spans="1:10">
      <c r="A731" s="19" t="s">
        <v>61</v>
      </c>
      <c r="B731" s="19" t="s">
        <v>1307</v>
      </c>
      <c r="C731" s="19" t="s">
        <v>155</v>
      </c>
      <c r="D731" s="19" t="s">
        <v>157</v>
      </c>
      <c r="E731" s="19" t="s">
        <v>557</v>
      </c>
      <c r="G731">
        <v>181.3</v>
      </c>
      <c r="H731">
        <v>63</v>
      </c>
      <c r="I731">
        <v>137.30000000000001</v>
      </c>
      <c r="J731">
        <v>42</v>
      </c>
    </row>
    <row r="732" spans="1:10">
      <c r="A732" s="19" t="s">
        <v>61</v>
      </c>
      <c r="B732" s="19" t="s">
        <v>1308</v>
      </c>
      <c r="C732" s="19" t="s">
        <v>155</v>
      </c>
      <c r="D732" s="19" t="s">
        <v>157</v>
      </c>
      <c r="E732" s="19" t="s">
        <v>557</v>
      </c>
      <c r="G732">
        <v>195.8</v>
      </c>
      <c r="H732">
        <v>60</v>
      </c>
      <c r="I732">
        <v>137.30000000000001</v>
      </c>
      <c r="J732">
        <v>42</v>
      </c>
    </row>
    <row r="733" spans="1:10">
      <c r="A733" s="19" t="s">
        <v>62</v>
      </c>
      <c r="B733" s="19" t="s">
        <v>1309</v>
      </c>
      <c r="C733" s="19" t="s">
        <v>155</v>
      </c>
      <c r="D733" s="19" t="s">
        <v>157</v>
      </c>
      <c r="E733" s="19" t="s">
        <v>557</v>
      </c>
      <c r="G733">
        <v>339.3</v>
      </c>
      <c r="H733">
        <v>28</v>
      </c>
      <c r="I733">
        <v>137.30000000000001</v>
      </c>
      <c r="J733">
        <v>42</v>
      </c>
    </row>
    <row r="734" spans="1:10">
      <c r="A734" s="19" t="s">
        <v>62</v>
      </c>
      <c r="B734" s="19" t="s">
        <v>1310</v>
      </c>
      <c r="C734" s="19" t="s">
        <v>155</v>
      </c>
      <c r="D734" s="19" t="s">
        <v>157</v>
      </c>
      <c r="E734" s="19" t="s">
        <v>557</v>
      </c>
      <c r="G734">
        <v>340.3</v>
      </c>
      <c r="H734">
        <v>19</v>
      </c>
      <c r="I734">
        <v>137.30000000000001</v>
      </c>
      <c r="J734">
        <v>42</v>
      </c>
    </row>
    <row r="735" spans="1:10">
      <c r="A735" s="19" t="s">
        <v>62</v>
      </c>
      <c r="B735" s="19" t="s">
        <v>1311</v>
      </c>
      <c r="C735" s="19" t="s">
        <v>155</v>
      </c>
      <c r="D735" s="19" t="s">
        <v>157</v>
      </c>
      <c r="E735" s="19" t="s">
        <v>557</v>
      </c>
      <c r="G735">
        <v>340.8</v>
      </c>
      <c r="H735">
        <v>19</v>
      </c>
      <c r="I735">
        <v>137.30000000000001</v>
      </c>
      <c r="J735">
        <v>42</v>
      </c>
    </row>
    <row r="736" spans="1:10">
      <c r="A736" s="19" t="s">
        <v>62</v>
      </c>
      <c r="B736" s="19" t="s">
        <v>1312</v>
      </c>
      <c r="C736" s="19" t="s">
        <v>155</v>
      </c>
      <c r="D736" s="19" t="s">
        <v>157</v>
      </c>
      <c r="E736" s="19" t="s">
        <v>557</v>
      </c>
      <c r="G736">
        <v>328.3</v>
      </c>
      <c r="H736">
        <v>25</v>
      </c>
      <c r="I736">
        <v>137.30000000000001</v>
      </c>
      <c r="J736">
        <v>42</v>
      </c>
    </row>
    <row r="737" spans="1:10">
      <c r="A737" s="19" t="s">
        <v>62</v>
      </c>
      <c r="B737" s="19" t="s">
        <v>1313</v>
      </c>
      <c r="C737" s="19" t="s">
        <v>155</v>
      </c>
      <c r="D737" s="19" t="s">
        <v>157</v>
      </c>
      <c r="E737" s="19" t="s">
        <v>557</v>
      </c>
      <c r="G737">
        <v>330.8</v>
      </c>
      <c r="H737">
        <v>20</v>
      </c>
      <c r="I737">
        <v>137.30000000000001</v>
      </c>
      <c r="J737">
        <v>42</v>
      </c>
    </row>
    <row r="738" spans="1:10">
      <c r="A738" s="19" t="s">
        <v>62</v>
      </c>
      <c r="B738" s="19" t="s">
        <v>1314</v>
      </c>
      <c r="C738" s="19" t="s">
        <v>155</v>
      </c>
      <c r="D738" s="19" t="s">
        <v>157</v>
      </c>
      <c r="E738" s="19" t="s">
        <v>557</v>
      </c>
      <c r="G738">
        <v>305.3</v>
      </c>
      <c r="H738">
        <v>20</v>
      </c>
      <c r="I738">
        <v>137.30000000000001</v>
      </c>
      <c r="J738">
        <v>42</v>
      </c>
    </row>
    <row r="739" spans="1:10">
      <c r="A739" s="19" t="s">
        <v>62</v>
      </c>
      <c r="B739" s="19" t="s">
        <v>1315</v>
      </c>
      <c r="C739" s="19" t="s">
        <v>155</v>
      </c>
      <c r="D739" s="19" t="s">
        <v>157</v>
      </c>
      <c r="E739" s="19" t="s">
        <v>557</v>
      </c>
      <c r="G739">
        <v>301.3</v>
      </c>
      <c r="H739">
        <v>23</v>
      </c>
      <c r="I739">
        <v>137.30000000000001</v>
      </c>
      <c r="J739">
        <v>42</v>
      </c>
    </row>
    <row r="740" spans="1:10">
      <c r="A740" s="19" t="s">
        <v>62</v>
      </c>
      <c r="B740" s="19" t="s">
        <v>1316</v>
      </c>
      <c r="C740" s="19" t="s">
        <v>155</v>
      </c>
      <c r="D740" s="19" t="s">
        <v>157</v>
      </c>
      <c r="E740" s="19" t="s">
        <v>557</v>
      </c>
      <c r="G740">
        <v>302.3</v>
      </c>
      <c r="H740">
        <v>27</v>
      </c>
      <c r="I740">
        <v>137.30000000000001</v>
      </c>
      <c r="J740">
        <v>42</v>
      </c>
    </row>
    <row r="741" spans="1:10">
      <c r="A741" s="19" t="s">
        <v>63</v>
      </c>
      <c r="B741" s="19" t="s">
        <v>1317</v>
      </c>
      <c r="C741" s="19" t="s">
        <v>155</v>
      </c>
      <c r="D741" s="19" t="s">
        <v>157</v>
      </c>
      <c r="E741" s="19" t="s">
        <v>557</v>
      </c>
      <c r="G741">
        <v>328.3</v>
      </c>
      <c r="H741">
        <v>25</v>
      </c>
      <c r="I741">
        <v>137.30000000000001</v>
      </c>
      <c r="J741">
        <v>42</v>
      </c>
    </row>
    <row r="742" spans="1:10">
      <c r="A742" s="19" t="s">
        <v>63</v>
      </c>
      <c r="B742" s="19" t="s">
        <v>1318</v>
      </c>
      <c r="C742" s="19" t="s">
        <v>155</v>
      </c>
      <c r="D742" s="19" t="s">
        <v>157</v>
      </c>
      <c r="E742" s="19" t="s">
        <v>557</v>
      </c>
      <c r="G742">
        <v>330.8</v>
      </c>
      <c r="H742">
        <v>20</v>
      </c>
      <c r="I742">
        <v>137.30000000000001</v>
      </c>
      <c r="J742">
        <v>42</v>
      </c>
    </row>
    <row r="743" spans="1:10">
      <c r="A743" s="19" t="s">
        <v>63</v>
      </c>
      <c r="B743" s="19" t="s">
        <v>1319</v>
      </c>
      <c r="C743" s="19" t="s">
        <v>155</v>
      </c>
      <c r="D743" s="19" t="s">
        <v>157</v>
      </c>
      <c r="E743" s="19" t="s">
        <v>557</v>
      </c>
      <c r="G743">
        <v>305.3</v>
      </c>
      <c r="H743">
        <v>20</v>
      </c>
      <c r="I743">
        <v>137.30000000000001</v>
      </c>
      <c r="J743">
        <v>42</v>
      </c>
    </row>
    <row r="744" spans="1:10">
      <c r="A744" s="19" t="s">
        <v>63</v>
      </c>
      <c r="B744" s="19" t="s">
        <v>1320</v>
      </c>
      <c r="C744" s="19" t="s">
        <v>155</v>
      </c>
      <c r="D744" s="19" t="s">
        <v>157</v>
      </c>
      <c r="E744" s="19" t="s">
        <v>557</v>
      </c>
      <c r="G744">
        <v>301.3</v>
      </c>
      <c r="H744">
        <v>23</v>
      </c>
      <c r="I744">
        <v>137.30000000000001</v>
      </c>
      <c r="J744">
        <v>42</v>
      </c>
    </row>
    <row r="745" spans="1:10">
      <c r="A745" s="19" t="s">
        <v>63</v>
      </c>
      <c r="B745" s="19" t="s">
        <v>1321</v>
      </c>
      <c r="C745" s="19" t="s">
        <v>155</v>
      </c>
      <c r="D745" s="19" t="s">
        <v>157</v>
      </c>
      <c r="E745" s="19" t="s">
        <v>557</v>
      </c>
      <c r="G745">
        <v>302.3</v>
      </c>
      <c r="H745">
        <v>27</v>
      </c>
      <c r="I745">
        <v>137.30000000000001</v>
      </c>
      <c r="J745">
        <v>42</v>
      </c>
    </row>
    <row r="746" spans="1:10">
      <c r="A746" s="19" t="s">
        <v>63</v>
      </c>
      <c r="B746" s="19" t="s">
        <v>1322</v>
      </c>
      <c r="C746" s="19" t="s">
        <v>155</v>
      </c>
      <c r="D746" s="19" t="s">
        <v>157</v>
      </c>
      <c r="E746" s="19" t="s">
        <v>557</v>
      </c>
      <c r="G746">
        <v>140.30000000000001</v>
      </c>
      <c r="H746">
        <v>39.5</v>
      </c>
      <c r="I746">
        <v>137.30000000000001</v>
      </c>
      <c r="J746">
        <v>42</v>
      </c>
    </row>
    <row r="747" spans="1:10">
      <c r="A747" s="19" t="s">
        <v>63</v>
      </c>
      <c r="B747" s="19" t="s">
        <v>1323</v>
      </c>
      <c r="C747" s="19" t="s">
        <v>155</v>
      </c>
      <c r="D747" s="19" t="s">
        <v>157</v>
      </c>
      <c r="E747" s="19" t="s">
        <v>557</v>
      </c>
      <c r="G747">
        <v>143.30000000000001</v>
      </c>
      <c r="H747">
        <v>33</v>
      </c>
      <c r="I747">
        <v>137.30000000000001</v>
      </c>
      <c r="J747">
        <v>42</v>
      </c>
    </row>
    <row r="748" spans="1:10">
      <c r="A748" s="19" t="s">
        <v>63</v>
      </c>
      <c r="B748" s="19" t="s">
        <v>1324</v>
      </c>
      <c r="C748" s="19" t="s">
        <v>155</v>
      </c>
      <c r="D748" s="19" t="s">
        <v>157</v>
      </c>
      <c r="E748" s="19" t="s">
        <v>557</v>
      </c>
      <c r="G748">
        <v>153.80000000000001</v>
      </c>
      <c r="H748">
        <v>22</v>
      </c>
      <c r="I748">
        <v>137.30000000000001</v>
      </c>
      <c r="J748">
        <v>42</v>
      </c>
    </row>
    <row r="749" spans="1:10">
      <c r="A749" s="19" t="s">
        <v>63</v>
      </c>
      <c r="B749" s="19" t="s">
        <v>1325</v>
      </c>
      <c r="C749" s="19" t="s">
        <v>155</v>
      </c>
      <c r="D749" s="19" t="s">
        <v>157</v>
      </c>
      <c r="E749" s="19" t="s">
        <v>557</v>
      </c>
      <c r="G749">
        <v>151.80000000000001</v>
      </c>
      <c r="H749">
        <v>29</v>
      </c>
      <c r="I749">
        <v>137.30000000000001</v>
      </c>
      <c r="J749">
        <v>42</v>
      </c>
    </row>
    <row r="750" spans="1:10">
      <c r="A750" s="19" t="s">
        <v>63</v>
      </c>
      <c r="B750" s="19" t="s">
        <v>1326</v>
      </c>
      <c r="C750" s="19" t="s">
        <v>155</v>
      </c>
      <c r="D750" s="19" t="s">
        <v>157</v>
      </c>
      <c r="E750" s="19" t="s">
        <v>557</v>
      </c>
      <c r="G750">
        <v>155.30000000000001</v>
      </c>
      <c r="H750">
        <v>25</v>
      </c>
      <c r="I750">
        <v>137.30000000000001</v>
      </c>
      <c r="J750">
        <v>42</v>
      </c>
    </row>
    <row r="751" spans="1:10">
      <c r="A751" s="19" t="s">
        <v>63</v>
      </c>
      <c r="B751" s="19" t="s">
        <v>1327</v>
      </c>
      <c r="C751" s="19" t="s">
        <v>155</v>
      </c>
      <c r="D751" s="19" t="s">
        <v>157</v>
      </c>
      <c r="E751" s="19" t="s">
        <v>557</v>
      </c>
      <c r="G751">
        <v>153.30000000000001</v>
      </c>
      <c r="H751">
        <v>27.5</v>
      </c>
      <c r="I751">
        <v>137.30000000000001</v>
      </c>
      <c r="J751">
        <v>42</v>
      </c>
    </row>
    <row r="752" spans="1:10">
      <c r="A752" s="19" t="s">
        <v>63</v>
      </c>
      <c r="B752" s="19" t="s">
        <v>1328</v>
      </c>
      <c r="C752" s="19" t="s">
        <v>155</v>
      </c>
      <c r="D752" s="19" t="s">
        <v>157</v>
      </c>
      <c r="E752" s="19" t="s">
        <v>557</v>
      </c>
      <c r="G752">
        <v>123.8</v>
      </c>
      <c r="H752">
        <v>23</v>
      </c>
      <c r="I752">
        <v>137.30000000000001</v>
      </c>
      <c r="J752">
        <v>42</v>
      </c>
    </row>
    <row r="753" spans="1:10">
      <c r="A753" s="19" t="s">
        <v>63</v>
      </c>
      <c r="B753" s="19" t="s">
        <v>1329</v>
      </c>
      <c r="C753" s="19" t="s">
        <v>155</v>
      </c>
      <c r="D753" s="19" t="s">
        <v>157</v>
      </c>
      <c r="E753" s="19" t="s">
        <v>557</v>
      </c>
      <c r="G753">
        <v>143.30000000000001</v>
      </c>
      <c r="H753">
        <v>26</v>
      </c>
      <c r="I753">
        <v>137.30000000000001</v>
      </c>
      <c r="J753">
        <v>42</v>
      </c>
    </row>
    <row r="754" spans="1:10">
      <c r="A754" s="19" t="s">
        <v>63</v>
      </c>
      <c r="B754" s="19" t="s">
        <v>1330</v>
      </c>
      <c r="C754" s="19" t="s">
        <v>155</v>
      </c>
      <c r="D754" s="19" t="s">
        <v>157</v>
      </c>
      <c r="E754" s="19" t="s">
        <v>557</v>
      </c>
      <c r="G754">
        <v>147.30000000000001</v>
      </c>
      <c r="H754">
        <v>37</v>
      </c>
      <c r="I754">
        <v>137.30000000000001</v>
      </c>
      <c r="J754">
        <v>42</v>
      </c>
    </row>
    <row r="755" spans="1:10">
      <c r="A755" s="19" t="s">
        <v>64</v>
      </c>
      <c r="B755" s="19" t="s">
        <v>1331</v>
      </c>
      <c r="C755" s="19" t="s">
        <v>155</v>
      </c>
      <c r="D755" s="19" t="s">
        <v>157</v>
      </c>
      <c r="E755" s="19" t="s">
        <v>557</v>
      </c>
      <c r="G755">
        <v>139.30000000000001</v>
      </c>
      <c r="H755">
        <v>40</v>
      </c>
      <c r="I755">
        <v>137.30000000000001</v>
      </c>
      <c r="J755">
        <v>42</v>
      </c>
    </row>
    <row r="756" spans="1:10">
      <c r="A756" s="19" t="s">
        <v>64</v>
      </c>
      <c r="B756" s="19" t="s">
        <v>1332</v>
      </c>
      <c r="C756" s="19" t="s">
        <v>155</v>
      </c>
      <c r="D756" s="19" t="s">
        <v>157</v>
      </c>
      <c r="E756" s="19" t="s">
        <v>557</v>
      </c>
      <c r="G756">
        <v>127.3</v>
      </c>
      <c r="H756">
        <v>41.5</v>
      </c>
      <c r="I756">
        <v>137.30000000000001</v>
      </c>
      <c r="J756">
        <v>42</v>
      </c>
    </row>
    <row r="757" spans="1:10">
      <c r="A757" s="19" t="s">
        <v>64</v>
      </c>
      <c r="B757" s="19" t="s">
        <v>1333</v>
      </c>
      <c r="C757" s="19" t="s">
        <v>155</v>
      </c>
      <c r="D757" s="19" t="s">
        <v>157</v>
      </c>
      <c r="E757" s="19" t="s">
        <v>557</v>
      </c>
      <c r="G757">
        <v>124.3</v>
      </c>
      <c r="H757">
        <v>39.5</v>
      </c>
      <c r="I757">
        <v>137.30000000000001</v>
      </c>
      <c r="J757">
        <v>42</v>
      </c>
    </row>
    <row r="758" spans="1:10">
      <c r="A758" s="19" t="s">
        <v>64</v>
      </c>
      <c r="B758" s="19" t="s">
        <v>1334</v>
      </c>
      <c r="C758" s="19" t="s">
        <v>155</v>
      </c>
      <c r="D758" s="19" t="s">
        <v>157</v>
      </c>
      <c r="E758" s="19" t="s">
        <v>557</v>
      </c>
      <c r="G758">
        <v>129.80000000000001</v>
      </c>
      <c r="H758">
        <v>36.5</v>
      </c>
      <c r="I758">
        <v>137.30000000000001</v>
      </c>
      <c r="J758">
        <v>42</v>
      </c>
    </row>
    <row r="759" spans="1:10">
      <c r="A759" s="19" t="s">
        <v>64</v>
      </c>
      <c r="B759" s="19" t="s">
        <v>1335</v>
      </c>
      <c r="C759" s="19" t="s">
        <v>155</v>
      </c>
      <c r="D759" s="19" t="s">
        <v>157</v>
      </c>
      <c r="E759" s="19" t="s">
        <v>557</v>
      </c>
      <c r="G759">
        <v>140.30000000000001</v>
      </c>
      <c r="H759">
        <v>39</v>
      </c>
      <c r="I759">
        <v>137.30000000000001</v>
      </c>
      <c r="J759">
        <v>42</v>
      </c>
    </row>
    <row r="760" spans="1:10">
      <c r="A760" s="19" t="s">
        <v>64</v>
      </c>
      <c r="B760" s="19" t="s">
        <v>1336</v>
      </c>
      <c r="C760" s="19" t="s">
        <v>155</v>
      </c>
      <c r="D760" s="19" t="s">
        <v>157</v>
      </c>
      <c r="E760" s="19" t="s">
        <v>557</v>
      </c>
      <c r="G760">
        <v>228.3</v>
      </c>
      <c r="H760">
        <v>38</v>
      </c>
      <c r="I760">
        <v>137.30000000000001</v>
      </c>
      <c r="J760">
        <v>42</v>
      </c>
    </row>
    <row r="761" spans="1:10">
      <c r="A761" s="19" t="s">
        <v>64</v>
      </c>
      <c r="B761" s="19" t="s">
        <v>1337</v>
      </c>
      <c r="C761" s="19" t="s">
        <v>155</v>
      </c>
      <c r="D761" s="19" t="s">
        <v>157</v>
      </c>
      <c r="E761" s="19" t="s">
        <v>557</v>
      </c>
      <c r="G761">
        <v>230.3</v>
      </c>
      <c r="H761">
        <v>39.5</v>
      </c>
      <c r="I761">
        <v>137.30000000000001</v>
      </c>
      <c r="J761">
        <v>42</v>
      </c>
    </row>
    <row r="762" spans="1:10">
      <c r="A762" s="19" t="s">
        <v>64</v>
      </c>
      <c r="B762" s="19" t="s">
        <v>1338</v>
      </c>
      <c r="C762" s="19" t="s">
        <v>155</v>
      </c>
      <c r="D762" s="19" t="s">
        <v>157</v>
      </c>
      <c r="E762" s="19" t="s">
        <v>557</v>
      </c>
      <c r="G762">
        <v>230.3</v>
      </c>
      <c r="H762">
        <v>51</v>
      </c>
      <c r="I762">
        <v>137.30000000000001</v>
      </c>
      <c r="J762">
        <v>42</v>
      </c>
    </row>
    <row r="763" spans="1:10">
      <c r="A763" s="19" t="s">
        <v>66</v>
      </c>
      <c r="B763" s="19" t="s">
        <v>1339</v>
      </c>
      <c r="C763" s="19" t="s">
        <v>155</v>
      </c>
      <c r="D763" s="19" t="s">
        <v>157</v>
      </c>
      <c r="E763" s="19" t="s">
        <v>557</v>
      </c>
      <c r="G763">
        <v>214.3</v>
      </c>
      <c r="H763">
        <v>51</v>
      </c>
      <c r="I763">
        <v>137.30000000000001</v>
      </c>
      <c r="J763">
        <v>42</v>
      </c>
    </row>
    <row r="764" spans="1:10">
      <c r="A764" s="19" t="s">
        <v>66</v>
      </c>
      <c r="B764" s="19" t="s">
        <v>1340</v>
      </c>
      <c r="C764" s="19" t="s">
        <v>155</v>
      </c>
      <c r="D764" s="19" t="s">
        <v>157</v>
      </c>
      <c r="E764" s="19" t="s">
        <v>557</v>
      </c>
      <c r="G764">
        <v>210.3</v>
      </c>
      <c r="H764">
        <v>57</v>
      </c>
      <c r="I764">
        <v>137.30000000000001</v>
      </c>
      <c r="J764">
        <v>42</v>
      </c>
    </row>
    <row r="765" spans="1:10">
      <c r="A765" s="19" t="s">
        <v>66</v>
      </c>
      <c r="B765" s="19" t="s">
        <v>1341</v>
      </c>
      <c r="C765" s="19" t="s">
        <v>155</v>
      </c>
      <c r="D765" s="19" t="s">
        <v>157</v>
      </c>
      <c r="E765" s="19" t="s">
        <v>557</v>
      </c>
      <c r="G765">
        <v>214.3</v>
      </c>
      <c r="H765">
        <v>69</v>
      </c>
      <c r="I765">
        <v>137.30000000000001</v>
      </c>
      <c r="J765">
        <v>42</v>
      </c>
    </row>
    <row r="766" spans="1:10">
      <c r="A766" s="19" t="s">
        <v>66</v>
      </c>
      <c r="B766" s="19" t="s">
        <v>1342</v>
      </c>
      <c r="C766" s="19" t="s">
        <v>155</v>
      </c>
      <c r="D766" s="19" t="s">
        <v>157</v>
      </c>
      <c r="E766" s="19" t="s">
        <v>557</v>
      </c>
      <c r="G766">
        <v>210.3</v>
      </c>
      <c r="H766">
        <v>69</v>
      </c>
      <c r="I766">
        <v>137.30000000000001</v>
      </c>
      <c r="J766">
        <v>42</v>
      </c>
    </row>
    <row r="767" spans="1:10">
      <c r="A767" s="19" t="s">
        <v>66</v>
      </c>
      <c r="B767" s="19" t="s">
        <v>1343</v>
      </c>
      <c r="C767" s="19" t="s">
        <v>155</v>
      </c>
      <c r="D767" s="19" t="s">
        <v>157</v>
      </c>
      <c r="E767" s="19" t="s">
        <v>557</v>
      </c>
      <c r="G767">
        <v>207.3</v>
      </c>
      <c r="H767">
        <v>73</v>
      </c>
      <c r="I767">
        <v>137.30000000000001</v>
      </c>
      <c r="J767">
        <v>42</v>
      </c>
    </row>
    <row r="768" spans="1:10">
      <c r="A768" s="19" t="s">
        <v>66</v>
      </c>
      <c r="B768" s="19" t="s">
        <v>1344</v>
      </c>
      <c r="C768" s="19" t="s">
        <v>155</v>
      </c>
      <c r="D768" s="19" t="s">
        <v>157</v>
      </c>
      <c r="E768" s="19" t="s">
        <v>557</v>
      </c>
      <c r="G768">
        <v>208.3</v>
      </c>
      <c r="H768">
        <v>71.5</v>
      </c>
      <c r="I768">
        <v>137.30000000000001</v>
      </c>
      <c r="J768">
        <v>42</v>
      </c>
    </row>
    <row r="769" spans="1:10">
      <c r="A769" s="19" t="s">
        <v>67</v>
      </c>
      <c r="B769" s="19" t="s">
        <v>1345</v>
      </c>
      <c r="C769" s="19" t="s">
        <v>155</v>
      </c>
      <c r="D769" s="19" t="s">
        <v>157</v>
      </c>
      <c r="E769" s="19" t="s">
        <v>557</v>
      </c>
      <c r="G769">
        <v>156.30000000000001</v>
      </c>
      <c r="H769">
        <v>32</v>
      </c>
      <c r="I769">
        <v>137.30000000000001</v>
      </c>
      <c r="J769">
        <v>42</v>
      </c>
    </row>
    <row r="770" spans="1:10">
      <c r="A770" s="19" t="s">
        <v>67</v>
      </c>
      <c r="B770" s="19" t="s">
        <v>1346</v>
      </c>
      <c r="C770" s="19" t="s">
        <v>155</v>
      </c>
      <c r="D770" s="19" t="s">
        <v>157</v>
      </c>
      <c r="E770" s="19" t="s">
        <v>557</v>
      </c>
      <c r="G770">
        <v>163.30000000000001</v>
      </c>
      <c r="H770">
        <v>35.5</v>
      </c>
      <c r="I770">
        <v>137.30000000000001</v>
      </c>
      <c r="J770">
        <v>42</v>
      </c>
    </row>
    <row r="771" spans="1:10">
      <c r="A771" s="19" t="s">
        <v>67</v>
      </c>
      <c r="B771" s="19" t="s">
        <v>1347</v>
      </c>
      <c r="C771" s="19" t="s">
        <v>155</v>
      </c>
      <c r="D771" s="19" t="s">
        <v>157</v>
      </c>
      <c r="E771" s="19" t="s">
        <v>557</v>
      </c>
      <c r="G771">
        <v>146.30000000000001</v>
      </c>
      <c r="H771">
        <v>30</v>
      </c>
      <c r="I771">
        <v>137.30000000000001</v>
      </c>
      <c r="J771">
        <v>42</v>
      </c>
    </row>
    <row r="772" spans="1:10">
      <c r="A772" s="19" t="s">
        <v>67</v>
      </c>
      <c r="B772" s="19" t="s">
        <v>1348</v>
      </c>
      <c r="C772" s="19" t="s">
        <v>155</v>
      </c>
      <c r="D772" s="19" t="s">
        <v>157</v>
      </c>
      <c r="E772" s="19" t="s">
        <v>557</v>
      </c>
      <c r="G772">
        <v>184.8</v>
      </c>
      <c r="H772">
        <v>20</v>
      </c>
      <c r="I772">
        <v>137.30000000000001</v>
      </c>
      <c r="J772">
        <v>42</v>
      </c>
    </row>
    <row r="773" spans="1:10">
      <c r="A773" s="19" t="s">
        <v>67</v>
      </c>
      <c r="B773" s="19" t="s">
        <v>1349</v>
      </c>
      <c r="C773" s="19" t="s">
        <v>155</v>
      </c>
      <c r="D773" s="19" t="s">
        <v>157</v>
      </c>
      <c r="E773" s="19" t="s">
        <v>557</v>
      </c>
      <c r="G773">
        <v>183.3</v>
      </c>
      <c r="H773">
        <v>20</v>
      </c>
      <c r="I773">
        <v>137.30000000000001</v>
      </c>
      <c r="J773">
        <v>42</v>
      </c>
    </row>
    <row r="774" spans="1:10">
      <c r="A774" s="19" t="s">
        <v>67</v>
      </c>
      <c r="B774" s="19" t="s">
        <v>1350</v>
      </c>
      <c r="C774" s="19" t="s">
        <v>155</v>
      </c>
      <c r="D774" s="19" t="s">
        <v>157</v>
      </c>
      <c r="E774" s="19" t="s">
        <v>557</v>
      </c>
      <c r="G774">
        <v>183.3</v>
      </c>
      <c r="H774">
        <v>45</v>
      </c>
      <c r="I774">
        <v>137.30000000000001</v>
      </c>
      <c r="J774">
        <v>42</v>
      </c>
    </row>
    <row r="775" spans="1:10">
      <c r="A775" s="19" t="s">
        <v>67</v>
      </c>
      <c r="B775" s="19" t="s">
        <v>1351</v>
      </c>
      <c r="C775" s="19" t="s">
        <v>155</v>
      </c>
      <c r="D775" s="19" t="s">
        <v>157</v>
      </c>
      <c r="E775" s="19" t="s">
        <v>557</v>
      </c>
      <c r="G775">
        <v>179.3</v>
      </c>
      <c r="H775">
        <v>48</v>
      </c>
      <c r="I775">
        <v>137.30000000000001</v>
      </c>
      <c r="J775">
        <v>42</v>
      </c>
    </row>
    <row r="776" spans="1:10">
      <c r="A776" s="19" t="s">
        <v>67</v>
      </c>
      <c r="B776" s="19" t="s">
        <v>1352</v>
      </c>
      <c r="C776" s="19" t="s">
        <v>155</v>
      </c>
      <c r="D776" s="19" t="s">
        <v>157</v>
      </c>
      <c r="E776" s="19" t="s">
        <v>557</v>
      </c>
      <c r="G776">
        <v>179.3</v>
      </c>
      <c r="H776">
        <v>48</v>
      </c>
      <c r="I776">
        <v>137.30000000000001</v>
      </c>
      <c r="J776">
        <v>42</v>
      </c>
    </row>
    <row r="777" spans="1:10">
      <c r="A777" s="19" t="s">
        <v>68</v>
      </c>
      <c r="B777" s="19" t="s">
        <v>1353</v>
      </c>
      <c r="C777" s="19" t="s">
        <v>155</v>
      </c>
      <c r="D777" s="19" t="s">
        <v>157</v>
      </c>
      <c r="E777" s="19" t="s">
        <v>557</v>
      </c>
      <c r="G777">
        <v>181.3</v>
      </c>
      <c r="H777">
        <v>59</v>
      </c>
      <c r="I777">
        <v>137.30000000000001</v>
      </c>
      <c r="J777">
        <v>42</v>
      </c>
    </row>
    <row r="778" spans="1:10">
      <c r="A778" s="19" t="s">
        <v>68</v>
      </c>
      <c r="B778" s="19" t="s">
        <v>1354</v>
      </c>
      <c r="C778" s="19" t="s">
        <v>155</v>
      </c>
      <c r="D778" s="19" t="s">
        <v>157</v>
      </c>
      <c r="E778" s="19" t="s">
        <v>557</v>
      </c>
      <c r="G778">
        <v>180.8</v>
      </c>
      <c r="H778">
        <v>59</v>
      </c>
      <c r="I778">
        <v>137.30000000000001</v>
      </c>
      <c r="J778">
        <v>42</v>
      </c>
    </row>
    <row r="779" spans="1:10">
      <c r="A779" s="19" t="s">
        <v>68</v>
      </c>
      <c r="B779" s="19" t="s">
        <v>1355</v>
      </c>
      <c r="C779" s="19" t="s">
        <v>155</v>
      </c>
      <c r="D779" s="19" t="s">
        <v>157</v>
      </c>
      <c r="E779" s="19" t="s">
        <v>557</v>
      </c>
      <c r="G779">
        <v>175.3</v>
      </c>
      <c r="H779">
        <v>59</v>
      </c>
      <c r="I779">
        <v>137.30000000000001</v>
      </c>
      <c r="J779">
        <v>42</v>
      </c>
    </row>
    <row r="780" spans="1:10">
      <c r="A780" s="19" t="s">
        <v>68</v>
      </c>
      <c r="B780" s="19" t="s">
        <v>1356</v>
      </c>
      <c r="C780" s="19" t="s">
        <v>155</v>
      </c>
      <c r="D780" s="19" t="s">
        <v>157</v>
      </c>
      <c r="E780" s="19" t="s">
        <v>557</v>
      </c>
      <c r="G780">
        <v>173.3</v>
      </c>
      <c r="H780">
        <v>61.5</v>
      </c>
      <c r="I780">
        <v>137.30000000000001</v>
      </c>
      <c r="J780">
        <v>42</v>
      </c>
    </row>
    <row r="781" spans="1:10">
      <c r="A781" s="19" t="s">
        <v>68</v>
      </c>
      <c r="B781" s="19" t="s">
        <v>1357</v>
      </c>
      <c r="C781" s="19" t="s">
        <v>155</v>
      </c>
      <c r="D781" s="19" t="s">
        <v>157</v>
      </c>
      <c r="E781" s="19" t="s">
        <v>557</v>
      </c>
      <c r="G781">
        <v>184.3</v>
      </c>
      <c r="H781">
        <v>45.5</v>
      </c>
      <c r="I781">
        <v>137.30000000000001</v>
      </c>
      <c r="J781">
        <v>42</v>
      </c>
    </row>
    <row r="782" spans="1:10">
      <c r="A782" s="19" t="s">
        <v>68</v>
      </c>
      <c r="B782" s="19" t="s">
        <v>1358</v>
      </c>
      <c r="C782" s="19" t="s">
        <v>155</v>
      </c>
      <c r="D782" s="19" t="s">
        <v>157</v>
      </c>
      <c r="E782" s="19" t="s">
        <v>557</v>
      </c>
      <c r="G782">
        <v>205.8</v>
      </c>
      <c r="H782">
        <v>45.5</v>
      </c>
      <c r="I782">
        <v>137.30000000000001</v>
      </c>
      <c r="J782">
        <v>42</v>
      </c>
    </row>
    <row r="783" spans="1:10">
      <c r="A783" s="19" t="s">
        <v>68</v>
      </c>
      <c r="B783" s="19" t="s">
        <v>1359</v>
      </c>
      <c r="C783" s="19" t="s">
        <v>155</v>
      </c>
      <c r="D783" s="19" t="s">
        <v>157</v>
      </c>
      <c r="E783" s="19" t="s">
        <v>557</v>
      </c>
      <c r="G783">
        <v>256.3</v>
      </c>
      <c r="H783">
        <v>48</v>
      </c>
      <c r="I783">
        <v>137.30000000000001</v>
      </c>
      <c r="J783">
        <v>42</v>
      </c>
    </row>
    <row r="784" spans="1:10">
      <c r="A784" s="19" t="s">
        <v>68</v>
      </c>
      <c r="B784" s="19" t="s">
        <v>1360</v>
      </c>
      <c r="C784" s="19" t="s">
        <v>155</v>
      </c>
      <c r="D784" s="19" t="s">
        <v>157</v>
      </c>
      <c r="E784" s="19" t="s">
        <v>557</v>
      </c>
      <c r="G784">
        <v>254.3</v>
      </c>
      <c r="H784">
        <v>74</v>
      </c>
      <c r="I784">
        <v>137.30000000000001</v>
      </c>
      <c r="J784">
        <v>42</v>
      </c>
    </row>
    <row r="785" spans="1:10">
      <c r="A785" s="19" t="s">
        <v>69</v>
      </c>
      <c r="B785" s="19" t="s">
        <v>1361</v>
      </c>
      <c r="C785" s="19" t="s">
        <v>155</v>
      </c>
      <c r="D785" s="19" t="s">
        <v>157</v>
      </c>
      <c r="E785" s="19" t="s">
        <v>557</v>
      </c>
      <c r="G785">
        <v>203.3</v>
      </c>
      <c r="H785">
        <v>52</v>
      </c>
      <c r="I785">
        <v>137.30000000000001</v>
      </c>
      <c r="J785">
        <v>42</v>
      </c>
    </row>
    <row r="786" spans="1:10">
      <c r="A786" s="19" t="s">
        <v>69</v>
      </c>
      <c r="B786" s="19" t="s">
        <v>1362</v>
      </c>
      <c r="C786" s="19" t="s">
        <v>155</v>
      </c>
      <c r="D786" s="19" t="s">
        <v>157</v>
      </c>
      <c r="E786" s="19" t="s">
        <v>557</v>
      </c>
      <c r="G786">
        <v>191.3</v>
      </c>
      <c r="H786">
        <v>50</v>
      </c>
      <c r="I786">
        <v>137.30000000000001</v>
      </c>
      <c r="J786">
        <v>42</v>
      </c>
    </row>
    <row r="787" spans="1:10">
      <c r="A787" s="19" t="s">
        <v>69</v>
      </c>
      <c r="B787" s="19" t="s">
        <v>1363</v>
      </c>
      <c r="C787" s="19" t="s">
        <v>155</v>
      </c>
      <c r="D787" s="19" t="s">
        <v>157</v>
      </c>
      <c r="E787" s="19" t="s">
        <v>557</v>
      </c>
      <c r="G787">
        <v>190.3</v>
      </c>
      <c r="H787">
        <v>57</v>
      </c>
      <c r="I787">
        <v>137.30000000000001</v>
      </c>
      <c r="J787">
        <v>42</v>
      </c>
    </row>
    <row r="788" spans="1:10">
      <c r="A788" s="19" t="s">
        <v>69</v>
      </c>
      <c r="B788" s="19" t="s">
        <v>1364</v>
      </c>
      <c r="C788" s="19" t="s">
        <v>155</v>
      </c>
      <c r="D788" s="19" t="s">
        <v>157</v>
      </c>
      <c r="E788" s="19" t="s">
        <v>557</v>
      </c>
      <c r="G788">
        <v>189.3</v>
      </c>
      <c r="H788">
        <v>43</v>
      </c>
      <c r="I788">
        <v>137.30000000000001</v>
      </c>
      <c r="J788">
        <v>42</v>
      </c>
    </row>
    <row r="789" spans="1:10">
      <c r="A789" s="19" t="s">
        <v>69</v>
      </c>
      <c r="B789" s="19" t="s">
        <v>1365</v>
      </c>
      <c r="C789" s="19" t="s">
        <v>155</v>
      </c>
      <c r="D789" s="19" t="s">
        <v>157</v>
      </c>
      <c r="E789" s="19" t="s">
        <v>557</v>
      </c>
      <c r="G789">
        <v>173.3</v>
      </c>
      <c r="H789">
        <v>48</v>
      </c>
      <c r="I789">
        <v>137.30000000000001</v>
      </c>
      <c r="J789">
        <v>42</v>
      </c>
    </row>
    <row r="790" spans="1:10">
      <c r="A790" s="19" t="s">
        <v>69</v>
      </c>
      <c r="B790" s="19" t="s">
        <v>1366</v>
      </c>
      <c r="C790" s="19" t="s">
        <v>155</v>
      </c>
      <c r="D790" s="19" t="s">
        <v>157</v>
      </c>
      <c r="E790" s="19" t="s">
        <v>557</v>
      </c>
      <c r="G790">
        <v>258.3</v>
      </c>
      <c r="H790">
        <v>59</v>
      </c>
      <c r="I790">
        <v>137.30000000000001</v>
      </c>
      <c r="J790">
        <v>42</v>
      </c>
    </row>
    <row r="791" spans="1:10">
      <c r="A791" s="19" t="s">
        <v>69</v>
      </c>
      <c r="B791" s="19" t="s">
        <v>1367</v>
      </c>
      <c r="C791" s="19" t="s">
        <v>155</v>
      </c>
      <c r="D791" s="19" t="s">
        <v>157</v>
      </c>
      <c r="E791" s="19" t="s">
        <v>557</v>
      </c>
      <c r="G791">
        <v>234.3</v>
      </c>
      <c r="H791">
        <v>65.5</v>
      </c>
      <c r="I791">
        <v>137.30000000000001</v>
      </c>
      <c r="J791">
        <v>42</v>
      </c>
    </row>
    <row r="792" spans="1:10">
      <c r="A792" s="19" t="s">
        <v>69</v>
      </c>
      <c r="B792" s="19" t="s">
        <v>1368</v>
      </c>
      <c r="C792" s="19" t="s">
        <v>155</v>
      </c>
      <c r="D792" s="19" t="s">
        <v>157</v>
      </c>
      <c r="E792" s="19" t="s">
        <v>557</v>
      </c>
      <c r="G792">
        <v>181.8</v>
      </c>
      <c r="H792">
        <v>40</v>
      </c>
      <c r="I792">
        <v>137.30000000000001</v>
      </c>
      <c r="J792">
        <v>42</v>
      </c>
    </row>
    <row r="793" spans="1:10">
      <c r="A793" s="19" t="s">
        <v>69</v>
      </c>
      <c r="B793" s="19" t="s">
        <v>1369</v>
      </c>
      <c r="C793" s="19" t="s">
        <v>155</v>
      </c>
      <c r="D793" s="19" t="s">
        <v>157</v>
      </c>
      <c r="E793" s="19" t="s">
        <v>557</v>
      </c>
      <c r="G793">
        <v>186.3</v>
      </c>
      <c r="H793">
        <v>45</v>
      </c>
      <c r="I793">
        <v>137.30000000000001</v>
      </c>
      <c r="J793">
        <v>42</v>
      </c>
    </row>
    <row r="794" spans="1:10">
      <c r="A794" s="19" t="s">
        <v>70</v>
      </c>
      <c r="B794" s="19" t="s">
        <v>1370</v>
      </c>
      <c r="C794" s="19" t="s">
        <v>155</v>
      </c>
      <c r="D794" s="19" t="s">
        <v>157</v>
      </c>
      <c r="E794" s="19" t="s">
        <v>557</v>
      </c>
      <c r="G794">
        <v>169.3</v>
      </c>
      <c r="H794">
        <v>37</v>
      </c>
      <c r="I794">
        <v>137.30000000000001</v>
      </c>
      <c r="J794">
        <v>42</v>
      </c>
    </row>
    <row r="795" spans="1:10">
      <c r="A795" s="19" t="s">
        <v>70</v>
      </c>
      <c r="B795" s="19" t="s">
        <v>1371</v>
      </c>
      <c r="C795" s="19" t="s">
        <v>155</v>
      </c>
      <c r="D795" s="19" t="s">
        <v>157</v>
      </c>
      <c r="E795" s="19" t="s">
        <v>557</v>
      </c>
      <c r="G795">
        <v>170.3</v>
      </c>
      <c r="H795">
        <v>37.5</v>
      </c>
      <c r="I795">
        <v>137.30000000000001</v>
      </c>
      <c r="J795">
        <v>42</v>
      </c>
    </row>
    <row r="796" spans="1:10">
      <c r="A796" s="19" t="s">
        <v>70</v>
      </c>
      <c r="B796" s="19" t="s">
        <v>1372</v>
      </c>
      <c r="C796" s="19" t="s">
        <v>155</v>
      </c>
      <c r="D796" s="19" t="s">
        <v>157</v>
      </c>
      <c r="E796" s="19" t="s">
        <v>557</v>
      </c>
      <c r="G796">
        <v>172.8</v>
      </c>
      <c r="H796">
        <v>33</v>
      </c>
      <c r="I796">
        <v>137.30000000000001</v>
      </c>
      <c r="J796">
        <v>42</v>
      </c>
    </row>
    <row r="797" spans="1:10">
      <c r="A797" s="19" t="s">
        <v>70</v>
      </c>
      <c r="B797" s="19" t="s">
        <v>1373</v>
      </c>
      <c r="C797" s="19" t="s">
        <v>155</v>
      </c>
      <c r="D797" s="19" t="s">
        <v>157</v>
      </c>
      <c r="E797" s="19" t="s">
        <v>557</v>
      </c>
      <c r="G797">
        <v>198.8</v>
      </c>
      <c r="H797">
        <v>57</v>
      </c>
      <c r="I797">
        <v>137.30000000000001</v>
      </c>
      <c r="J797">
        <v>42</v>
      </c>
    </row>
    <row r="798" spans="1:10">
      <c r="A798" s="19" t="s">
        <v>70</v>
      </c>
      <c r="B798" s="19" t="s">
        <v>1374</v>
      </c>
      <c r="C798" s="19" t="s">
        <v>155</v>
      </c>
      <c r="D798" s="19" t="s">
        <v>157</v>
      </c>
      <c r="E798" s="19" t="s">
        <v>557</v>
      </c>
      <c r="G798">
        <v>189.8</v>
      </c>
      <c r="H798">
        <v>55.5</v>
      </c>
      <c r="I798">
        <v>137.30000000000001</v>
      </c>
      <c r="J798">
        <v>42</v>
      </c>
    </row>
    <row r="799" spans="1:10">
      <c r="A799" s="19" t="s">
        <v>70</v>
      </c>
      <c r="B799" s="19" t="s">
        <v>1375</v>
      </c>
      <c r="C799" s="19" t="s">
        <v>155</v>
      </c>
      <c r="D799" s="19" t="s">
        <v>157</v>
      </c>
      <c r="E799" s="19" t="s">
        <v>557</v>
      </c>
      <c r="G799">
        <v>190.3</v>
      </c>
      <c r="H799">
        <v>49.5</v>
      </c>
      <c r="I799">
        <v>137.30000000000001</v>
      </c>
      <c r="J799">
        <v>42</v>
      </c>
    </row>
    <row r="800" spans="1:10">
      <c r="A800" s="19" t="s">
        <v>70</v>
      </c>
      <c r="B800" s="19" t="s">
        <v>1376</v>
      </c>
      <c r="C800" s="19" t="s">
        <v>155</v>
      </c>
      <c r="D800" s="19" t="s">
        <v>157</v>
      </c>
      <c r="E800" s="19" t="s">
        <v>557</v>
      </c>
      <c r="G800">
        <v>155.80000000000001</v>
      </c>
      <c r="H800">
        <v>39</v>
      </c>
      <c r="I800">
        <v>137.30000000000001</v>
      </c>
      <c r="J800">
        <v>42</v>
      </c>
    </row>
    <row r="801" spans="1:10">
      <c r="A801" s="19" t="s">
        <v>72</v>
      </c>
      <c r="B801" s="19" t="s">
        <v>1377</v>
      </c>
      <c r="C801" s="19" t="s">
        <v>155</v>
      </c>
      <c r="D801" s="19" t="s">
        <v>157</v>
      </c>
      <c r="E801" s="19" t="s">
        <v>557</v>
      </c>
      <c r="G801">
        <v>342.3</v>
      </c>
      <c r="H801">
        <v>30</v>
      </c>
      <c r="I801">
        <v>137.30000000000001</v>
      </c>
      <c r="J801">
        <v>42</v>
      </c>
    </row>
    <row r="802" spans="1:10">
      <c r="A802" s="19" t="s">
        <v>72</v>
      </c>
      <c r="B802" s="19" t="s">
        <v>1378</v>
      </c>
      <c r="C802" s="19" t="s">
        <v>155</v>
      </c>
      <c r="D802" s="19" t="s">
        <v>157</v>
      </c>
      <c r="E802" s="19" t="s">
        <v>557</v>
      </c>
      <c r="G802">
        <v>336.3</v>
      </c>
      <c r="H802">
        <v>29</v>
      </c>
      <c r="I802">
        <v>137.30000000000001</v>
      </c>
      <c r="J802">
        <v>42</v>
      </c>
    </row>
    <row r="803" spans="1:10">
      <c r="A803" s="19" t="s">
        <v>72</v>
      </c>
      <c r="B803" s="19" t="s">
        <v>1379</v>
      </c>
      <c r="C803" s="19" t="s">
        <v>155</v>
      </c>
      <c r="D803" s="19" t="s">
        <v>157</v>
      </c>
      <c r="E803" s="19" t="s">
        <v>557</v>
      </c>
      <c r="G803">
        <v>323.3</v>
      </c>
      <c r="H803">
        <v>43</v>
      </c>
      <c r="I803">
        <v>137.30000000000001</v>
      </c>
      <c r="J803">
        <v>42</v>
      </c>
    </row>
    <row r="804" spans="1:10">
      <c r="A804" s="19" t="s">
        <v>72</v>
      </c>
      <c r="B804" s="19" t="s">
        <v>1380</v>
      </c>
      <c r="C804" s="19" t="s">
        <v>155</v>
      </c>
      <c r="D804" s="19" t="s">
        <v>157</v>
      </c>
      <c r="E804" s="19" t="s">
        <v>557</v>
      </c>
      <c r="G804">
        <v>315.3</v>
      </c>
      <c r="H804">
        <v>39</v>
      </c>
      <c r="I804">
        <v>137.30000000000001</v>
      </c>
      <c r="J804">
        <v>42</v>
      </c>
    </row>
    <row r="805" spans="1:10">
      <c r="A805" s="19" t="s">
        <v>72</v>
      </c>
      <c r="B805" s="19" t="s">
        <v>1381</v>
      </c>
      <c r="C805" s="19" t="s">
        <v>155</v>
      </c>
      <c r="D805" s="19" t="s">
        <v>157</v>
      </c>
      <c r="E805" s="19" t="s">
        <v>557</v>
      </c>
      <c r="G805">
        <v>317.8</v>
      </c>
      <c r="H805">
        <v>46</v>
      </c>
      <c r="I805">
        <v>137.30000000000001</v>
      </c>
      <c r="J805">
        <v>42</v>
      </c>
    </row>
    <row r="806" spans="1:10">
      <c r="A806" s="19" t="s">
        <v>72</v>
      </c>
      <c r="B806" s="19" t="s">
        <v>1382</v>
      </c>
      <c r="C806" s="19" t="s">
        <v>155</v>
      </c>
      <c r="D806" s="19" t="s">
        <v>157</v>
      </c>
      <c r="E806" s="19" t="s">
        <v>557</v>
      </c>
      <c r="G806">
        <v>216.3</v>
      </c>
      <c r="H806">
        <v>83</v>
      </c>
      <c r="I806">
        <v>137.30000000000001</v>
      </c>
      <c r="J806">
        <v>42</v>
      </c>
    </row>
    <row r="807" spans="1:10">
      <c r="A807" s="19" t="s">
        <v>72</v>
      </c>
      <c r="B807" s="19" t="s">
        <v>1383</v>
      </c>
      <c r="C807" s="19" t="s">
        <v>155</v>
      </c>
      <c r="D807" s="19" t="s">
        <v>157</v>
      </c>
      <c r="E807" s="19" t="s">
        <v>557</v>
      </c>
      <c r="G807">
        <v>217.3</v>
      </c>
      <c r="H807">
        <v>76</v>
      </c>
      <c r="I807">
        <v>137.30000000000001</v>
      </c>
      <c r="J807">
        <v>42</v>
      </c>
    </row>
    <row r="808" spans="1:10">
      <c r="A808" s="19" t="s">
        <v>73</v>
      </c>
      <c r="B808" s="19" t="s">
        <v>1384</v>
      </c>
      <c r="C808" s="19" t="s">
        <v>155</v>
      </c>
      <c r="D808" s="19" t="s">
        <v>157</v>
      </c>
      <c r="E808" s="19" t="s">
        <v>557</v>
      </c>
      <c r="G808">
        <v>307.3</v>
      </c>
      <c r="H808">
        <v>36</v>
      </c>
      <c r="I808">
        <v>137.30000000000001</v>
      </c>
      <c r="J808">
        <v>42</v>
      </c>
    </row>
    <row r="809" spans="1:10">
      <c r="A809" s="19" t="s">
        <v>73</v>
      </c>
      <c r="B809" s="19" t="s">
        <v>1385</v>
      </c>
      <c r="C809" s="19" t="s">
        <v>155</v>
      </c>
      <c r="D809" s="19" t="s">
        <v>157</v>
      </c>
      <c r="E809" s="19" t="s">
        <v>557</v>
      </c>
      <c r="G809">
        <v>331.3</v>
      </c>
      <c r="H809">
        <v>29</v>
      </c>
      <c r="I809">
        <v>137.30000000000001</v>
      </c>
      <c r="J809">
        <v>42</v>
      </c>
    </row>
    <row r="810" spans="1:10">
      <c r="A810" s="19" t="s">
        <v>73</v>
      </c>
      <c r="B810" s="19" t="s">
        <v>1386</v>
      </c>
      <c r="C810" s="19" t="s">
        <v>155</v>
      </c>
      <c r="D810" s="19" t="s">
        <v>157</v>
      </c>
      <c r="E810" s="19" t="s">
        <v>557</v>
      </c>
      <c r="G810">
        <v>318.3</v>
      </c>
      <c r="H810">
        <v>49</v>
      </c>
      <c r="I810">
        <v>137.30000000000001</v>
      </c>
      <c r="J810">
        <v>42</v>
      </c>
    </row>
    <row r="811" spans="1:10">
      <c r="A811" s="19" t="s">
        <v>73</v>
      </c>
      <c r="B811" s="19" t="s">
        <v>1387</v>
      </c>
      <c r="C811" s="19" t="s">
        <v>155</v>
      </c>
      <c r="D811" s="19" t="s">
        <v>157</v>
      </c>
      <c r="E811" s="19" t="s">
        <v>557</v>
      </c>
      <c r="G811">
        <v>328.3</v>
      </c>
      <c r="H811">
        <v>36</v>
      </c>
      <c r="I811">
        <v>137.30000000000001</v>
      </c>
      <c r="J811">
        <v>42</v>
      </c>
    </row>
    <row r="812" spans="1:10">
      <c r="A812" s="19" t="s">
        <v>73</v>
      </c>
      <c r="B812" s="19" t="s">
        <v>1388</v>
      </c>
      <c r="C812" s="19" t="s">
        <v>155</v>
      </c>
      <c r="D812" s="19" t="s">
        <v>157</v>
      </c>
      <c r="E812" s="19" t="s">
        <v>557</v>
      </c>
      <c r="G812">
        <v>296.8</v>
      </c>
      <c r="H812">
        <v>38</v>
      </c>
      <c r="I812">
        <v>137.30000000000001</v>
      </c>
      <c r="J812">
        <v>42</v>
      </c>
    </row>
    <row r="813" spans="1:10">
      <c r="A813" s="19" t="s">
        <v>74</v>
      </c>
      <c r="B813" s="19" t="s">
        <v>1389</v>
      </c>
      <c r="C813" s="19" t="s">
        <v>155</v>
      </c>
      <c r="D813" s="19" t="s">
        <v>157</v>
      </c>
      <c r="E813" s="19" t="s">
        <v>557</v>
      </c>
      <c r="G813">
        <v>328.8</v>
      </c>
      <c r="H813">
        <v>31.5</v>
      </c>
      <c r="I813">
        <v>137.30000000000001</v>
      </c>
      <c r="J813">
        <v>42</v>
      </c>
    </row>
    <row r="814" spans="1:10">
      <c r="A814" s="19" t="s">
        <v>74</v>
      </c>
      <c r="B814" s="19" t="s">
        <v>1390</v>
      </c>
      <c r="C814" s="19" t="s">
        <v>155</v>
      </c>
      <c r="D814" s="19" t="s">
        <v>157</v>
      </c>
      <c r="E814" s="19" t="s">
        <v>557</v>
      </c>
      <c r="G814">
        <v>327.3</v>
      </c>
      <c r="H814">
        <v>33</v>
      </c>
      <c r="I814">
        <v>137.30000000000001</v>
      </c>
      <c r="J814">
        <v>42</v>
      </c>
    </row>
    <row r="815" spans="1:10">
      <c r="A815" s="19" t="s">
        <v>74</v>
      </c>
      <c r="B815" s="19" t="s">
        <v>1391</v>
      </c>
      <c r="C815" s="19" t="s">
        <v>155</v>
      </c>
      <c r="D815" s="19" t="s">
        <v>157</v>
      </c>
      <c r="E815" s="19" t="s">
        <v>557</v>
      </c>
      <c r="G815">
        <v>324.3</v>
      </c>
      <c r="H815">
        <v>32</v>
      </c>
      <c r="I815">
        <v>137.30000000000001</v>
      </c>
      <c r="J815">
        <v>42</v>
      </c>
    </row>
    <row r="816" spans="1:10">
      <c r="A816" s="19" t="s">
        <v>74</v>
      </c>
      <c r="B816" s="19" t="s">
        <v>1392</v>
      </c>
      <c r="C816" s="19" t="s">
        <v>155</v>
      </c>
      <c r="D816" s="19" t="s">
        <v>157</v>
      </c>
      <c r="E816" s="19" t="s">
        <v>557</v>
      </c>
      <c r="G816">
        <v>318.3</v>
      </c>
      <c r="H816">
        <v>33</v>
      </c>
      <c r="I816">
        <v>137.30000000000001</v>
      </c>
      <c r="J816">
        <v>42</v>
      </c>
    </row>
    <row r="817" spans="1:10">
      <c r="A817" s="19" t="s">
        <v>74</v>
      </c>
      <c r="B817" s="19" t="s">
        <v>1393</v>
      </c>
      <c r="C817" s="19" t="s">
        <v>155</v>
      </c>
      <c r="D817" s="19" t="s">
        <v>157</v>
      </c>
      <c r="E817" s="19" t="s">
        <v>557</v>
      </c>
      <c r="G817">
        <v>324.3</v>
      </c>
      <c r="H817">
        <v>37</v>
      </c>
      <c r="I817">
        <v>137.30000000000001</v>
      </c>
      <c r="J817">
        <v>42</v>
      </c>
    </row>
    <row r="818" spans="1:10">
      <c r="A818" s="19" t="s">
        <v>74</v>
      </c>
      <c r="B818" s="19" t="s">
        <v>1394</v>
      </c>
      <c r="C818" s="19" t="s">
        <v>155</v>
      </c>
      <c r="D818" s="19" t="s">
        <v>157</v>
      </c>
      <c r="E818" s="19" t="s">
        <v>557</v>
      </c>
      <c r="G818">
        <v>317.8</v>
      </c>
      <c r="H818">
        <v>31</v>
      </c>
      <c r="I818">
        <v>137.30000000000001</v>
      </c>
      <c r="J818">
        <v>42</v>
      </c>
    </row>
    <row r="819" spans="1:10">
      <c r="A819" s="19" t="s">
        <v>74</v>
      </c>
      <c r="B819" s="19" t="s">
        <v>1395</v>
      </c>
      <c r="C819" s="19" t="s">
        <v>155</v>
      </c>
      <c r="D819" s="19" t="s">
        <v>157</v>
      </c>
      <c r="E819" s="19" t="s">
        <v>557</v>
      </c>
      <c r="G819">
        <v>332.3</v>
      </c>
      <c r="H819">
        <v>38</v>
      </c>
      <c r="I819">
        <v>137.30000000000001</v>
      </c>
      <c r="J819">
        <v>42</v>
      </c>
    </row>
    <row r="820" spans="1:10">
      <c r="A820" s="19" t="s">
        <v>76</v>
      </c>
      <c r="B820" s="19" t="s">
        <v>1396</v>
      </c>
      <c r="C820" s="19" t="s">
        <v>155</v>
      </c>
      <c r="D820" s="19" t="s">
        <v>157</v>
      </c>
      <c r="E820" s="19" t="s">
        <v>557</v>
      </c>
      <c r="G820">
        <v>304.8</v>
      </c>
      <c r="H820">
        <v>22</v>
      </c>
      <c r="I820">
        <v>137.30000000000001</v>
      </c>
      <c r="J820">
        <v>42</v>
      </c>
    </row>
    <row r="821" spans="1:10">
      <c r="A821" s="19" t="s">
        <v>76</v>
      </c>
      <c r="B821" s="19" t="s">
        <v>1397</v>
      </c>
      <c r="C821" s="19" t="s">
        <v>155</v>
      </c>
      <c r="D821" s="19" t="s">
        <v>157</v>
      </c>
      <c r="E821" s="19" t="s">
        <v>557</v>
      </c>
      <c r="G821">
        <v>315.3</v>
      </c>
      <c r="H821">
        <v>24</v>
      </c>
      <c r="I821">
        <v>137.30000000000001</v>
      </c>
      <c r="J821">
        <v>42</v>
      </c>
    </row>
    <row r="822" spans="1:10">
      <c r="A822" s="19" t="s">
        <v>76</v>
      </c>
      <c r="B822" s="19" t="s">
        <v>1398</v>
      </c>
      <c r="C822" s="19" t="s">
        <v>155</v>
      </c>
      <c r="D822" s="19" t="s">
        <v>157</v>
      </c>
      <c r="E822" s="19" t="s">
        <v>557</v>
      </c>
      <c r="G822">
        <v>321.3</v>
      </c>
      <c r="H822">
        <v>26</v>
      </c>
      <c r="I822">
        <v>137.30000000000001</v>
      </c>
      <c r="J822">
        <v>42</v>
      </c>
    </row>
    <row r="823" spans="1:10">
      <c r="A823" s="19" t="s">
        <v>76</v>
      </c>
      <c r="B823" s="19" t="s">
        <v>1399</v>
      </c>
      <c r="C823" s="19" t="s">
        <v>155</v>
      </c>
      <c r="D823" s="19" t="s">
        <v>157</v>
      </c>
      <c r="E823" s="19" t="s">
        <v>557</v>
      </c>
      <c r="G823">
        <v>318.3</v>
      </c>
      <c r="H823">
        <v>32.5</v>
      </c>
      <c r="I823">
        <v>137.30000000000001</v>
      </c>
      <c r="J823">
        <v>42</v>
      </c>
    </row>
    <row r="824" spans="1:10">
      <c r="A824" s="19" t="s">
        <v>76</v>
      </c>
      <c r="B824" s="19" t="s">
        <v>1400</v>
      </c>
      <c r="C824" s="19" t="s">
        <v>155</v>
      </c>
      <c r="D824" s="19" t="s">
        <v>157</v>
      </c>
      <c r="E824" s="19" t="s">
        <v>557</v>
      </c>
      <c r="G824">
        <v>318.3</v>
      </c>
      <c r="H824">
        <v>35</v>
      </c>
      <c r="I824">
        <v>137.30000000000001</v>
      </c>
      <c r="J824">
        <v>42</v>
      </c>
    </row>
    <row r="825" spans="1:10">
      <c r="A825" s="19" t="s">
        <v>76</v>
      </c>
      <c r="B825" s="19" t="s">
        <v>1401</v>
      </c>
      <c r="C825" s="19" t="s">
        <v>155</v>
      </c>
      <c r="D825" s="19" t="s">
        <v>157</v>
      </c>
      <c r="E825" s="19" t="s">
        <v>557</v>
      </c>
      <c r="G825">
        <v>351.3</v>
      </c>
      <c r="H825">
        <v>51</v>
      </c>
      <c r="I825">
        <v>137.30000000000001</v>
      </c>
      <c r="J825">
        <v>42</v>
      </c>
    </row>
    <row r="826" spans="1:10">
      <c r="A826" s="19" t="s">
        <v>77</v>
      </c>
      <c r="B826" s="19" t="s">
        <v>1402</v>
      </c>
      <c r="C826" s="19" t="s">
        <v>155</v>
      </c>
      <c r="D826" s="19" t="s">
        <v>157</v>
      </c>
      <c r="E826" s="19" t="s">
        <v>557</v>
      </c>
      <c r="G826">
        <v>209.3</v>
      </c>
      <c r="H826">
        <v>41</v>
      </c>
      <c r="I826">
        <v>137.30000000000001</v>
      </c>
      <c r="J826">
        <v>42</v>
      </c>
    </row>
    <row r="827" spans="1:10">
      <c r="A827" s="19" t="s">
        <v>77</v>
      </c>
      <c r="B827" s="19" t="s">
        <v>1403</v>
      </c>
      <c r="C827" s="19" t="s">
        <v>155</v>
      </c>
      <c r="D827" s="19" t="s">
        <v>157</v>
      </c>
      <c r="E827" s="19" t="s">
        <v>557</v>
      </c>
      <c r="G827">
        <v>196.3</v>
      </c>
      <c r="H827">
        <v>56</v>
      </c>
      <c r="I827">
        <v>137.30000000000001</v>
      </c>
      <c r="J827">
        <v>42</v>
      </c>
    </row>
    <row r="828" spans="1:10">
      <c r="A828" s="19" t="s">
        <v>77</v>
      </c>
      <c r="B828" s="19" t="s">
        <v>1404</v>
      </c>
      <c r="C828" s="19" t="s">
        <v>155</v>
      </c>
      <c r="D828" s="19" t="s">
        <v>157</v>
      </c>
      <c r="E828" s="19" t="s">
        <v>557</v>
      </c>
      <c r="G828">
        <v>201.3</v>
      </c>
      <c r="H828">
        <v>58</v>
      </c>
      <c r="I828">
        <v>137.30000000000001</v>
      </c>
      <c r="J828">
        <v>42</v>
      </c>
    </row>
    <row r="829" spans="1:10">
      <c r="A829" s="19" t="s">
        <v>77</v>
      </c>
      <c r="B829" s="19" t="s">
        <v>1405</v>
      </c>
      <c r="C829" s="19" t="s">
        <v>155</v>
      </c>
      <c r="D829" s="19" t="s">
        <v>157</v>
      </c>
      <c r="E829" s="19" t="s">
        <v>557</v>
      </c>
      <c r="G829">
        <v>221.3</v>
      </c>
      <c r="H829">
        <v>48</v>
      </c>
      <c r="I829">
        <v>137.30000000000001</v>
      </c>
      <c r="J829">
        <v>42</v>
      </c>
    </row>
    <row r="830" spans="1:10">
      <c r="A830" s="19" t="s">
        <v>77</v>
      </c>
      <c r="B830" s="19" t="s">
        <v>1406</v>
      </c>
      <c r="C830" s="19" t="s">
        <v>155</v>
      </c>
      <c r="D830" s="19" t="s">
        <v>157</v>
      </c>
      <c r="E830" s="19" t="s">
        <v>557</v>
      </c>
      <c r="G830">
        <v>302.3</v>
      </c>
      <c r="H830">
        <v>88</v>
      </c>
      <c r="I830">
        <v>137.30000000000001</v>
      </c>
      <c r="J830">
        <v>42</v>
      </c>
    </row>
    <row r="831" spans="1:10">
      <c r="A831" s="19" t="s">
        <v>77</v>
      </c>
      <c r="B831" s="19" t="s">
        <v>1407</v>
      </c>
      <c r="C831" s="19" t="s">
        <v>155</v>
      </c>
      <c r="D831" s="19" t="s">
        <v>157</v>
      </c>
      <c r="E831" s="19" t="s">
        <v>557</v>
      </c>
      <c r="G831">
        <v>295.3</v>
      </c>
      <c r="H831">
        <v>88.5</v>
      </c>
      <c r="I831">
        <v>137.30000000000001</v>
      </c>
      <c r="J831">
        <v>42</v>
      </c>
    </row>
    <row r="832" spans="1:10">
      <c r="A832" s="19" t="s">
        <v>77</v>
      </c>
      <c r="B832" s="19" t="s">
        <v>1408</v>
      </c>
      <c r="C832" s="19" t="s">
        <v>155</v>
      </c>
      <c r="D832" s="19" t="s">
        <v>157</v>
      </c>
      <c r="E832" s="19" t="s">
        <v>557</v>
      </c>
      <c r="G832">
        <v>248.3</v>
      </c>
      <c r="H832">
        <v>43</v>
      </c>
      <c r="I832">
        <v>137.30000000000001</v>
      </c>
      <c r="J832">
        <v>42</v>
      </c>
    </row>
    <row r="833" spans="1:10">
      <c r="A833" s="19" t="s">
        <v>77</v>
      </c>
      <c r="B833" s="19" t="s">
        <v>1409</v>
      </c>
      <c r="C833" s="19" t="s">
        <v>155</v>
      </c>
      <c r="D833" s="19" t="s">
        <v>157</v>
      </c>
      <c r="E833" s="19" t="s">
        <v>557</v>
      </c>
      <c r="G833">
        <v>351.3</v>
      </c>
      <c r="H833">
        <v>45</v>
      </c>
      <c r="I833">
        <v>137.30000000000001</v>
      </c>
      <c r="J833">
        <v>42</v>
      </c>
    </row>
    <row r="834" spans="1:10">
      <c r="A834" s="19" t="s">
        <v>77</v>
      </c>
      <c r="B834" s="19" t="s">
        <v>1410</v>
      </c>
      <c r="C834" s="19" t="s">
        <v>155</v>
      </c>
      <c r="D834" s="19" t="s">
        <v>157</v>
      </c>
      <c r="E834" s="19" t="s">
        <v>557</v>
      </c>
      <c r="G834">
        <v>351.3</v>
      </c>
      <c r="H834">
        <v>49</v>
      </c>
      <c r="I834">
        <v>137.30000000000001</v>
      </c>
      <c r="J834">
        <v>42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3"/>
  <sheetViews>
    <sheetView tabSelected="1" workbookViewId="0">
      <selection activeCell="A372" sqref="A372:XFD372"/>
    </sheetView>
  </sheetViews>
  <sheetFormatPr baseColWidth="10" defaultColWidth="8.83203125" defaultRowHeight="15" x14ac:dyDescent="0"/>
  <cols>
    <col min="1" max="1" width="7.6640625" customWidth="1"/>
    <col min="2" max="2" width="12.6640625" customWidth="1"/>
    <col min="3" max="3" width="11.6640625" customWidth="1"/>
    <col min="4" max="4" width="14.6640625" customWidth="1"/>
    <col min="5" max="5" width="12.6640625" customWidth="1"/>
    <col min="6" max="6" width="9.6640625" customWidth="1"/>
    <col min="7" max="8" width="13.6640625" customWidth="1"/>
    <col min="9" max="9" width="14.6640625" customWidth="1"/>
    <col min="10" max="10" width="11.6640625" customWidth="1"/>
    <col min="11" max="11" width="13.6640625" customWidth="1"/>
    <col min="12" max="12" width="18.6640625" customWidth="1"/>
    <col min="13" max="13" width="13.6640625" customWidth="1"/>
    <col min="14" max="14" width="12.6640625" customWidth="1"/>
    <col min="15" max="15" width="13.6640625" customWidth="1"/>
    <col min="16" max="16" width="12.6640625" customWidth="1"/>
  </cols>
  <sheetData>
    <row r="1" spans="1:16">
      <c r="A1" s="19" t="s">
        <v>186</v>
      </c>
      <c r="B1" s="19" t="s">
        <v>187</v>
      </c>
      <c r="C1" s="19" t="s">
        <v>154</v>
      </c>
      <c r="D1" s="19" t="s">
        <v>156</v>
      </c>
      <c r="E1" s="19" t="s">
        <v>158</v>
      </c>
      <c r="F1" s="19" t="s">
        <v>179</v>
      </c>
      <c r="G1" s="19" t="s">
        <v>871</v>
      </c>
      <c r="H1" s="19" t="s">
        <v>872</v>
      </c>
      <c r="I1" s="19" t="s">
        <v>873</v>
      </c>
      <c r="J1" s="19" t="s">
        <v>169</v>
      </c>
      <c r="K1" s="19" t="s">
        <v>170</v>
      </c>
      <c r="L1" s="19" t="s">
        <v>874</v>
      </c>
      <c r="M1" s="19" t="s">
        <v>875</v>
      </c>
      <c r="N1" s="19" t="s">
        <v>876</v>
      </c>
      <c r="O1" s="19" t="s">
        <v>877</v>
      </c>
      <c r="P1" s="19" t="s">
        <v>878</v>
      </c>
    </row>
    <row r="2" spans="1:16">
      <c r="A2" s="19" t="s">
        <v>556</v>
      </c>
      <c r="B2" s="19" t="s">
        <v>188</v>
      </c>
      <c r="C2" s="19" t="s">
        <v>155</v>
      </c>
      <c r="D2" s="19" t="s">
        <v>157</v>
      </c>
      <c r="E2" s="19" t="s">
        <v>879</v>
      </c>
      <c r="G2">
        <v>11</v>
      </c>
      <c r="H2">
        <v>85</v>
      </c>
      <c r="I2" s="19" t="s">
        <v>880</v>
      </c>
      <c r="J2">
        <v>240.88917989751315</v>
      </c>
      <c r="K2">
        <v>-68.328675627431807</v>
      </c>
      <c r="L2">
        <v>8</v>
      </c>
      <c r="M2">
        <v>0.64362290280167311</v>
      </c>
      <c r="N2">
        <v>0.57254070627194131</v>
      </c>
      <c r="O2">
        <v>1.0381552893259445</v>
      </c>
      <c r="P2">
        <v>1.3620629735018854</v>
      </c>
    </row>
    <row r="3" spans="1:16">
      <c r="A3" s="19" t="s">
        <v>558</v>
      </c>
      <c r="B3" s="19" t="s">
        <v>189</v>
      </c>
      <c r="C3" s="19" t="s">
        <v>155</v>
      </c>
      <c r="D3" s="19" t="s">
        <v>157</v>
      </c>
      <c r="E3" s="19" t="s">
        <v>879</v>
      </c>
      <c r="G3">
        <v>11</v>
      </c>
      <c r="H3">
        <v>85</v>
      </c>
      <c r="I3" s="19" t="s">
        <v>880</v>
      </c>
      <c r="J3">
        <v>252.06020292992355</v>
      </c>
      <c r="K3">
        <v>-59.713097324603154</v>
      </c>
      <c r="L3">
        <v>8</v>
      </c>
      <c r="M3">
        <v>0.54024178259608169</v>
      </c>
      <c r="N3">
        <v>0.70720888106735458</v>
      </c>
      <c r="O3">
        <v>0.62598936001302541</v>
      </c>
      <c r="P3">
        <v>0.86886430572432205</v>
      </c>
    </row>
    <row r="4" spans="1:16">
      <c r="A4" s="19" t="s">
        <v>559</v>
      </c>
      <c r="B4" s="19" t="s">
        <v>190</v>
      </c>
      <c r="C4" s="19" t="s">
        <v>155</v>
      </c>
      <c r="D4" s="19" t="s">
        <v>157</v>
      </c>
      <c r="E4" s="19" t="s">
        <v>879</v>
      </c>
      <c r="G4">
        <v>11</v>
      </c>
      <c r="H4">
        <v>80</v>
      </c>
      <c r="I4" s="19" t="s">
        <v>880</v>
      </c>
      <c r="J4">
        <v>244.4637974909904</v>
      </c>
      <c r="K4">
        <v>-64.460459263654357</v>
      </c>
      <c r="L4">
        <v>8</v>
      </c>
      <c r="M4">
        <v>0.62792556454590764</v>
      </c>
      <c r="N4">
        <v>0.57356550151441554</v>
      </c>
      <c r="O4">
        <v>0.73482664104044637</v>
      </c>
      <c r="P4">
        <v>1.117960456235366</v>
      </c>
    </row>
    <row r="5" spans="1:16">
      <c r="A5" s="19" t="s">
        <v>560</v>
      </c>
      <c r="B5" s="19" t="s">
        <v>191</v>
      </c>
      <c r="C5" s="19" t="s">
        <v>155</v>
      </c>
      <c r="D5" s="19" t="s">
        <v>157</v>
      </c>
      <c r="E5" s="19" t="s">
        <v>879</v>
      </c>
      <c r="G5">
        <v>11</v>
      </c>
      <c r="H5">
        <v>85</v>
      </c>
      <c r="I5" s="19" t="s">
        <v>880</v>
      </c>
      <c r="J5">
        <v>234.02281616293337</v>
      </c>
      <c r="K5">
        <v>-59.704141355955073</v>
      </c>
      <c r="L5">
        <v>8</v>
      </c>
      <c r="M5">
        <v>1.0195736033643297</v>
      </c>
      <c r="N5">
        <v>0.36794895991700388</v>
      </c>
      <c r="O5">
        <v>1.1045968511843189</v>
      </c>
      <c r="P5">
        <v>1.9911277063750288</v>
      </c>
    </row>
    <row r="6" spans="1:16">
      <c r="A6" s="19" t="s">
        <v>561</v>
      </c>
      <c r="B6" s="19" t="s">
        <v>192</v>
      </c>
      <c r="C6" s="19" t="s">
        <v>155</v>
      </c>
      <c r="D6" s="19" t="s">
        <v>157</v>
      </c>
      <c r="E6" s="19" t="s">
        <v>879</v>
      </c>
      <c r="G6">
        <v>11</v>
      </c>
      <c r="H6">
        <v>85</v>
      </c>
      <c r="I6" s="19" t="s">
        <v>880</v>
      </c>
      <c r="J6">
        <v>259.09527454484282</v>
      </c>
      <c r="K6">
        <v>-65.579496936419389</v>
      </c>
      <c r="L6">
        <v>8</v>
      </c>
      <c r="M6">
        <v>1.3540255305684574</v>
      </c>
      <c r="N6">
        <v>1.3424872018862817</v>
      </c>
      <c r="O6">
        <v>1.1665761813836912</v>
      </c>
      <c r="P6">
        <v>2.0656376699816748</v>
      </c>
    </row>
    <row r="7" spans="1:16">
      <c r="A7" s="19" t="s">
        <v>561</v>
      </c>
      <c r="B7" s="19" t="s">
        <v>193</v>
      </c>
      <c r="C7" s="19" t="s">
        <v>155</v>
      </c>
      <c r="D7" s="19" t="s">
        <v>157</v>
      </c>
      <c r="E7" s="19" t="s">
        <v>879</v>
      </c>
      <c r="G7">
        <v>200</v>
      </c>
      <c r="H7">
        <v>550</v>
      </c>
      <c r="I7" s="19" t="s">
        <v>881</v>
      </c>
      <c r="J7">
        <v>249.76207451759001</v>
      </c>
      <c r="K7">
        <v>-65.954325132200921</v>
      </c>
      <c r="L7">
        <v>16</v>
      </c>
      <c r="M7">
        <v>1.5293358951931979</v>
      </c>
      <c r="N7">
        <v>4.2054837521829276</v>
      </c>
      <c r="O7">
        <v>0.82384558662387952</v>
      </c>
      <c r="P7">
        <v>0.9425257879755069</v>
      </c>
    </row>
    <row r="8" spans="1:16">
      <c r="A8" s="19" t="s">
        <v>562</v>
      </c>
      <c r="B8" s="19" t="s">
        <v>194</v>
      </c>
      <c r="C8" s="19" t="s">
        <v>155</v>
      </c>
      <c r="D8" s="19" t="s">
        <v>157</v>
      </c>
      <c r="E8" s="19" t="s">
        <v>879</v>
      </c>
      <c r="G8">
        <v>30</v>
      </c>
      <c r="H8">
        <v>85</v>
      </c>
      <c r="I8" s="19" t="s">
        <v>880</v>
      </c>
      <c r="J8">
        <v>192.42724271994447</v>
      </c>
      <c r="K8">
        <v>-21.85362375835701</v>
      </c>
      <c r="L8">
        <v>5</v>
      </c>
      <c r="M8">
        <v>1.1321656904731845</v>
      </c>
      <c r="N8">
        <v>0.7159648042976533</v>
      </c>
      <c r="O8">
        <v>3.2461329898610063</v>
      </c>
      <c r="P8">
        <v>3.6241868050276014</v>
      </c>
    </row>
    <row r="9" spans="1:16">
      <c r="A9" s="19" t="s">
        <v>563</v>
      </c>
      <c r="B9" s="19" t="s">
        <v>195</v>
      </c>
      <c r="C9" s="19" t="s">
        <v>155</v>
      </c>
      <c r="D9" s="19" t="s">
        <v>157</v>
      </c>
      <c r="E9" s="19" t="s">
        <v>879</v>
      </c>
      <c r="G9">
        <v>30</v>
      </c>
      <c r="H9">
        <v>85</v>
      </c>
      <c r="I9" s="19" t="s">
        <v>880</v>
      </c>
      <c r="J9">
        <v>193.91335677593835</v>
      </c>
      <c r="K9">
        <v>-20.173007517802194</v>
      </c>
      <c r="L9">
        <v>5</v>
      </c>
      <c r="M9">
        <v>1.8187931991487343</v>
      </c>
      <c r="N9">
        <v>1.2513643004492101</v>
      </c>
      <c r="O9">
        <v>4.5815779488919235</v>
      </c>
      <c r="P9">
        <v>5.2584203410415276</v>
      </c>
    </row>
    <row r="10" spans="1:16">
      <c r="A10" s="19" t="s">
        <v>564</v>
      </c>
      <c r="B10" s="19" t="s">
        <v>196</v>
      </c>
      <c r="C10" s="19" t="s">
        <v>155</v>
      </c>
      <c r="D10" s="19" t="s">
        <v>157</v>
      </c>
      <c r="E10" s="19" t="s">
        <v>879</v>
      </c>
      <c r="G10">
        <v>30</v>
      </c>
      <c r="H10">
        <v>85</v>
      </c>
      <c r="I10" s="19" t="s">
        <v>880</v>
      </c>
      <c r="J10">
        <v>194.23569911065741</v>
      </c>
      <c r="K10">
        <v>-27.045843721632252</v>
      </c>
      <c r="L10">
        <v>5</v>
      </c>
      <c r="M10">
        <v>1.2239915689529113</v>
      </c>
      <c r="N10">
        <v>2.4333051616165329</v>
      </c>
      <c r="O10">
        <v>3.1949591426846955</v>
      </c>
      <c r="P10">
        <v>3.5009509505809118</v>
      </c>
    </row>
    <row r="11" spans="1:16">
      <c r="A11" s="19" t="s">
        <v>565</v>
      </c>
      <c r="B11" s="19" t="s">
        <v>197</v>
      </c>
      <c r="C11" s="19" t="s">
        <v>155</v>
      </c>
      <c r="D11" s="19" t="s">
        <v>157</v>
      </c>
      <c r="E11" s="19" t="s">
        <v>879</v>
      </c>
      <c r="G11">
        <v>30</v>
      </c>
      <c r="H11">
        <v>85</v>
      </c>
      <c r="I11" s="19" t="s">
        <v>880</v>
      </c>
      <c r="J11">
        <v>193.11819204527197</v>
      </c>
      <c r="K11">
        <v>-23.83142954992638</v>
      </c>
      <c r="L11">
        <v>5</v>
      </c>
      <c r="M11">
        <v>3.2300467179208492</v>
      </c>
      <c r="N11">
        <v>1.1451569277080109</v>
      </c>
      <c r="O11">
        <v>7.3811462950349229</v>
      </c>
      <c r="P11">
        <v>8.7614162423076021</v>
      </c>
    </row>
    <row r="12" spans="1:16">
      <c r="A12" s="19" t="s">
        <v>566</v>
      </c>
      <c r="B12" s="19" t="s">
        <v>198</v>
      </c>
      <c r="C12" s="19" t="s">
        <v>155</v>
      </c>
      <c r="D12" s="19" t="s">
        <v>157</v>
      </c>
      <c r="E12" s="19" t="s">
        <v>879</v>
      </c>
      <c r="G12">
        <v>30</v>
      </c>
      <c r="H12">
        <v>85</v>
      </c>
      <c r="I12" s="19" t="s">
        <v>880</v>
      </c>
      <c r="J12">
        <v>194.67946532649793</v>
      </c>
      <c r="K12">
        <v>-24.960526278989082</v>
      </c>
      <c r="L12">
        <v>5</v>
      </c>
      <c r="M12">
        <v>0.91503095585653571</v>
      </c>
      <c r="N12">
        <v>1.2047383211764626</v>
      </c>
      <c r="O12">
        <v>3.1651627728765765</v>
      </c>
      <c r="P12">
        <v>3.3979976481181882</v>
      </c>
    </row>
    <row r="13" spans="1:16">
      <c r="A13" s="19" t="s">
        <v>567</v>
      </c>
      <c r="B13" s="19" t="s">
        <v>199</v>
      </c>
      <c r="C13" s="19" t="s">
        <v>155</v>
      </c>
      <c r="D13" s="19" t="s">
        <v>157</v>
      </c>
      <c r="E13" s="19" t="s">
        <v>879</v>
      </c>
      <c r="G13">
        <v>11</v>
      </c>
      <c r="H13">
        <v>85</v>
      </c>
      <c r="I13" s="19" t="s">
        <v>880</v>
      </c>
      <c r="J13">
        <v>190.76528674216135</v>
      </c>
      <c r="K13">
        <v>-16.679666486354538</v>
      </c>
      <c r="L13">
        <v>8</v>
      </c>
      <c r="M13">
        <v>1.3132622253547475</v>
      </c>
      <c r="N13">
        <v>3.4484725539423948</v>
      </c>
      <c r="O13">
        <v>1.7288281974448583</v>
      </c>
      <c r="P13">
        <v>1.9480446989217577</v>
      </c>
    </row>
    <row r="14" spans="1:16">
      <c r="A14" s="19" t="s">
        <v>567</v>
      </c>
      <c r="B14" s="19" t="s">
        <v>200</v>
      </c>
      <c r="C14" s="19" t="s">
        <v>155</v>
      </c>
      <c r="D14" s="19" t="s">
        <v>157</v>
      </c>
      <c r="E14" s="19" t="s">
        <v>879</v>
      </c>
      <c r="G14">
        <v>250</v>
      </c>
      <c r="H14">
        <v>600</v>
      </c>
      <c r="I14" s="19" t="s">
        <v>881</v>
      </c>
      <c r="J14">
        <v>195.22875121387548</v>
      </c>
      <c r="K14">
        <v>-20.296129294638224</v>
      </c>
      <c r="L14">
        <v>12</v>
      </c>
      <c r="M14">
        <v>1.6919870246193511</v>
      </c>
      <c r="N14">
        <v>3.6297269767450038</v>
      </c>
      <c r="O14">
        <v>1.1358519132430238</v>
      </c>
      <c r="P14">
        <v>1.4077428045593141</v>
      </c>
    </row>
    <row r="15" spans="1:16">
      <c r="A15" s="19" t="s">
        <v>568</v>
      </c>
      <c r="B15" s="19" t="s">
        <v>201</v>
      </c>
      <c r="C15" s="19" t="s">
        <v>155</v>
      </c>
      <c r="D15" s="19" t="s">
        <v>157</v>
      </c>
      <c r="E15" s="19" t="s">
        <v>879</v>
      </c>
      <c r="G15">
        <v>11</v>
      </c>
      <c r="H15">
        <v>85</v>
      </c>
      <c r="I15" s="19" t="s">
        <v>880</v>
      </c>
      <c r="J15">
        <v>189.01413389197015</v>
      </c>
      <c r="K15">
        <v>-18.409672406821716</v>
      </c>
      <c r="L15">
        <v>8</v>
      </c>
      <c r="M15">
        <v>2.2066365532267596</v>
      </c>
      <c r="N15">
        <v>2.5073423887777686</v>
      </c>
      <c r="O15">
        <v>5.1904915246553607</v>
      </c>
      <c r="P15">
        <v>5.9683022507192893</v>
      </c>
    </row>
    <row r="16" spans="1:16">
      <c r="A16" s="19" t="s">
        <v>569</v>
      </c>
      <c r="B16" s="19" t="s">
        <v>202</v>
      </c>
      <c r="C16" s="19" t="s">
        <v>155</v>
      </c>
      <c r="D16" s="19" t="s">
        <v>157</v>
      </c>
      <c r="E16" s="19" t="s">
        <v>879</v>
      </c>
      <c r="G16">
        <v>11</v>
      </c>
      <c r="H16">
        <v>85</v>
      </c>
      <c r="I16" s="19" t="s">
        <v>880</v>
      </c>
      <c r="J16">
        <v>189.45190233664104</v>
      </c>
      <c r="K16">
        <v>-25.076424078741645</v>
      </c>
      <c r="L16">
        <v>8</v>
      </c>
      <c r="M16">
        <v>1.6490702385181293</v>
      </c>
      <c r="N16">
        <v>1.6208040171196822</v>
      </c>
      <c r="O16">
        <v>4.0617579777309292</v>
      </c>
      <c r="P16">
        <v>4.6486524111370446</v>
      </c>
    </row>
    <row r="17" spans="1:16">
      <c r="A17" s="19" t="s">
        <v>570</v>
      </c>
      <c r="B17" s="19" t="s">
        <v>203</v>
      </c>
      <c r="C17" s="19" t="s">
        <v>155</v>
      </c>
      <c r="D17" s="19" t="s">
        <v>157</v>
      </c>
      <c r="E17" s="19" t="s">
        <v>879</v>
      </c>
      <c r="G17">
        <v>11</v>
      </c>
      <c r="H17">
        <v>85</v>
      </c>
      <c r="I17" s="19" t="s">
        <v>880</v>
      </c>
      <c r="J17">
        <v>190.50771061385484</v>
      </c>
      <c r="K17">
        <v>-20.033804020675113</v>
      </c>
      <c r="L17">
        <v>8</v>
      </c>
      <c r="M17">
        <v>1.645581416361998</v>
      </c>
      <c r="N17">
        <v>1.8199744425039046</v>
      </c>
      <c r="O17">
        <v>3.8773851117739615</v>
      </c>
      <c r="P17">
        <v>4.4627370899594245</v>
      </c>
    </row>
    <row r="18" spans="1:16">
      <c r="A18" s="19" t="s">
        <v>571</v>
      </c>
      <c r="B18" s="19" t="s">
        <v>204</v>
      </c>
      <c r="C18" s="19" t="s">
        <v>155</v>
      </c>
      <c r="D18" s="19" t="s">
        <v>157</v>
      </c>
      <c r="E18" s="19" t="s">
        <v>879</v>
      </c>
      <c r="G18">
        <v>11</v>
      </c>
      <c r="H18">
        <v>85</v>
      </c>
      <c r="I18" s="19" t="s">
        <v>880</v>
      </c>
      <c r="J18">
        <v>192.51086252795642</v>
      </c>
      <c r="K18">
        <v>-25.632723968600327</v>
      </c>
      <c r="L18">
        <v>8</v>
      </c>
      <c r="M18">
        <v>1.5591142480154763</v>
      </c>
      <c r="N18">
        <v>1.890174164230312</v>
      </c>
      <c r="O18">
        <v>3.7063492746687356</v>
      </c>
      <c r="P18">
        <v>4.2399627859061439</v>
      </c>
    </row>
    <row r="19" spans="1:16">
      <c r="A19" s="19" t="s">
        <v>572</v>
      </c>
      <c r="B19" s="19" t="s">
        <v>205</v>
      </c>
      <c r="C19" s="19" t="s">
        <v>155</v>
      </c>
      <c r="D19" s="19" t="s">
        <v>157</v>
      </c>
      <c r="E19" s="19" t="s">
        <v>882</v>
      </c>
      <c r="G19">
        <v>11</v>
      </c>
      <c r="H19">
        <v>85</v>
      </c>
      <c r="I19" s="19" t="s">
        <v>880</v>
      </c>
      <c r="J19">
        <v>40.208413386127177</v>
      </c>
      <c r="K19">
        <v>46.477297829680005</v>
      </c>
      <c r="L19">
        <v>8</v>
      </c>
      <c r="M19">
        <v>5.0531214307294867</v>
      </c>
      <c r="N19">
        <v>2.4578004054238773</v>
      </c>
      <c r="O19">
        <v>10.81513109194743</v>
      </c>
      <c r="P19">
        <v>13.061618594820237</v>
      </c>
    </row>
    <row r="20" spans="1:16">
      <c r="A20" s="19" t="s">
        <v>573</v>
      </c>
      <c r="B20" s="19" t="s">
        <v>206</v>
      </c>
      <c r="C20" s="19" t="s">
        <v>155</v>
      </c>
      <c r="D20" s="19" t="s">
        <v>157</v>
      </c>
      <c r="E20" s="19" t="s">
        <v>879</v>
      </c>
      <c r="G20">
        <v>11</v>
      </c>
      <c r="H20">
        <v>85</v>
      </c>
      <c r="I20" s="19" t="s">
        <v>880</v>
      </c>
      <c r="J20">
        <v>35.877892996380297</v>
      </c>
      <c r="K20">
        <v>51.498592021583256</v>
      </c>
      <c r="L20">
        <v>8</v>
      </c>
      <c r="M20">
        <v>1.7248614034752712</v>
      </c>
      <c r="N20">
        <v>0.65365958170583571</v>
      </c>
      <c r="O20">
        <v>3.0921874467466299</v>
      </c>
      <c r="P20">
        <v>4.021931169150327</v>
      </c>
    </row>
    <row r="21" spans="1:16">
      <c r="A21" s="19" t="s">
        <v>574</v>
      </c>
      <c r="B21" s="19" t="s">
        <v>207</v>
      </c>
      <c r="C21" s="19" t="s">
        <v>155</v>
      </c>
      <c r="D21" s="19" t="s">
        <v>157</v>
      </c>
      <c r="E21" s="19" t="s">
        <v>882</v>
      </c>
      <c r="G21">
        <v>11</v>
      </c>
      <c r="H21">
        <v>85</v>
      </c>
      <c r="I21" s="19" t="s">
        <v>880</v>
      </c>
      <c r="J21">
        <v>34.14017998597177</v>
      </c>
      <c r="K21">
        <v>41.426716196303637</v>
      </c>
      <c r="L21">
        <v>8</v>
      </c>
      <c r="M21">
        <v>1.0808782461030295</v>
      </c>
      <c r="N21">
        <v>1.5306608021233792</v>
      </c>
      <c r="O21">
        <v>2.9225318483279565</v>
      </c>
      <c r="P21">
        <v>3.2427305497532841</v>
      </c>
    </row>
    <row r="22" spans="1:16">
      <c r="A22" s="19" t="s">
        <v>574</v>
      </c>
      <c r="B22" s="19" t="s">
        <v>208</v>
      </c>
      <c r="C22" s="19" t="s">
        <v>155</v>
      </c>
      <c r="D22" s="19" t="s">
        <v>157</v>
      </c>
      <c r="E22" s="19" t="s">
        <v>882</v>
      </c>
      <c r="G22">
        <v>250</v>
      </c>
      <c r="H22">
        <v>600</v>
      </c>
      <c r="I22" s="19" t="s">
        <v>881</v>
      </c>
      <c r="J22">
        <v>45.478999657290274</v>
      </c>
      <c r="K22">
        <v>48.797345790347435</v>
      </c>
      <c r="L22">
        <v>12</v>
      </c>
      <c r="M22">
        <v>1.0690246172140945</v>
      </c>
      <c r="N22">
        <v>2.9130979488040891</v>
      </c>
      <c r="O22">
        <v>0.10841749382528211</v>
      </c>
      <c r="P22">
        <v>0.12520326088274572</v>
      </c>
    </row>
    <row r="23" spans="1:16">
      <c r="A23" s="19" t="s">
        <v>575</v>
      </c>
      <c r="B23" s="19" t="s">
        <v>209</v>
      </c>
      <c r="C23" s="19" t="s">
        <v>155</v>
      </c>
      <c r="D23" s="19" t="s">
        <v>157</v>
      </c>
      <c r="E23" s="19" t="s">
        <v>882</v>
      </c>
      <c r="G23">
        <v>11</v>
      </c>
      <c r="H23">
        <v>85</v>
      </c>
      <c r="I23" s="19" t="s">
        <v>880</v>
      </c>
      <c r="J23">
        <v>39.585021586816026</v>
      </c>
      <c r="K23">
        <v>22.901827271099187</v>
      </c>
      <c r="L23">
        <v>8</v>
      </c>
      <c r="M23">
        <v>1.529326643889237</v>
      </c>
      <c r="N23">
        <v>0.55609407595541072</v>
      </c>
      <c r="O23">
        <v>3.5268683210938208</v>
      </c>
      <c r="P23">
        <v>4.1758257585214285</v>
      </c>
    </row>
    <row r="24" spans="1:16">
      <c r="A24" s="19" t="s">
        <v>576</v>
      </c>
      <c r="B24" s="19" t="s">
        <v>210</v>
      </c>
      <c r="C24" s="19" t="s">
        <v>155</v>
      </c>
      <c r="D24" s="19" t="s">
        <v>157</v>
      </c>
      <c r="E24" s="19" t="s">
        <v>882</v>
      </c>
      <c r="G24">
        <v>11</v>
      </c>
      <c r="H24">
        <v>85</v>
      </c>
      <c r="I24" s="19" t="s">
        <v>880</v>
      </c>
      <c r="J24">
        <v>47.594593012560722</v>
      </c>
      <c r="K24">
        <v>35.143306694418726</v>
      </c>
      <c r="L24">
        <v>8</v>
      </c>
      <c r="M24">
        <v>0.31834226996482728</v>
      </c>
      <c r="N24">
        <v>0.64299561080178691</v>
      </c>
      <c r="O24">
        <v>1.6200167686937295</v>
      </c>
      <c r="P24">
        <v>1.6742820777426963</v>
      </c>
    </row>
    <row r="25" spans="1:16">
      <c r="A25" s="19" t="s">
        <v>577</v>
      </c>
      <c r="B25" s="19" t="s">
        <v>211</v>
      </c>
      <c r="C25" s="19" t="s">
        <v>155</v>
      </c>
      <c r="D25" s="19" t="s">
        <v>157</v>
      </c>
      <c r="E25" s="19" t="s">
        <v>882</v>
      </c>
      <c r="G25">
        <v>22</v>
      </c>
      <c r="H25">
        <v>85</v>
      </c>
      <c r="I25" s="19" t="s">
        <v>880</v>
      </c>
      <c r="J25">
        <v>257.09374134214318</v>
      </c>
      <c r="K25">
        <v>-36.457428774077471</v>
      </c>
      <c r="L25">
        <v>6</v>
      </c>
      <c r="M25">
        <v>0.22650002927787144</v>
      </c>
      <c r="N25">
        <v>0.65272075662737983</v>
      </c>
      <c r="O25">
        <v>0.37019901489815626</v>
      </c>
      <c r="P25">
        <v>0.40635845771565804</v>
      </c>
    </row>
    <row r="26" spans="1:16">
      <c r="A26" s="19" t="s">
        <v>578</v>
      </c>
      <c r="B26" s="19" t="s">
        <v>212</v>
      </c>
      <c r="C26" s="19" t="s">
        <v>155</v>
      </c>
      <c r="D26" s="19" t="s">
        <v>157</v>
      </c>
      <c r="E26" s="19" t="s">
        <v>879</v>
      </c>
      <c r="G26">
        <v>22</v>
      </c>
      <c r="H26">
        <v>85</v>
      </c>
      <c r="I26" s="19" t="s">
        <v>880</v>
      </c>
      <c r="J26">
        <v>242.4350749042481</v>
      </c>
      <c r="K26">
        <v>-39.275034816420337</v>
      </c>
      <c r="L26">
        <v>6</v>
      </c>
      <c r="M26">
        <v>0.16018346210548631</v>
      </c>
      <c r="N26">
        <v>0.32019629231303387</v>
      </c>
      <c r="O26">
        <v>0.38473855812465546</v>
      </c>
      <c r="P26">
        <v>0.42575542395589355</v>
      </c>
    </row>
    <row r="27" spans="1:16">
      <c r="A27" s="19" t="s">
        <v>579</v>
      </c>
      <c r="B27" s="19" t="s">
        <v>213</v>
      </c>
      <c r="C27" s="19" t="s">
        <v>155</v>
      </c>
      <c r="D27" s="19" t="s">
        <v>157</v>
      </c>
      <c r="E27" s="19" t="s">
        <v>879</v>
      </c>
      <c r="G27">
        <v>22</v>
      </c>
      <c r="H27">
        <v>80</v>
      </c>
      <c r="I27" s="19" t="s">
        <v>880</v>
      </c>
      <c r="J27">
        <v>240.13166191378818</v>
      </c>
      <c r="K27">
        <v>-36.707949785672618</v>
      </c>
      <c r="L27">
        <v>6</v>
      </c>
      <c r="M27">
        <v>0.54312760404021876</v>
      </c>
      <c r="N27">
        <v>0.38351416721886827</v>
      </c>
      <c r="O27">
        <v>1.8427680838434226</v>
      </c>
      <c r="P27">
        <v>1.9966468447384564</v>
      </c>
    </row>
    <row r="28" spans="1:16">
      <c r="A28" s="19" t="s">
        <v>580</v>
      </c>
      <c r="B28" s="19" t="s">
        <v>214</v>
      </c>
      <c r="C28" s="19" t="s">
        <v>155</v>
      </c>
      <c r="D28" s="19" t="s">
        <v>157</v>
      </c>
      <c r="E28" s="19" t="s">
        <v>879</v>
      </c>
      <c r="G28">
        <v>22</v>
      </c>
      <c r="H28">
        <v>85</v>
      </c>
      <c r="I28" s="19" t="s">
        <v>880</v>
      </c>
      <c r="J28">
        <v>239.09766863181801</v>
      </c>
      <c r="K28">
        <v>-32.563741179504419</v>
      </c>
      <c r="L28">
        <v>6</v>
      </c>
      <c r="M28">
        <v>0.64133483991213691</v>
      </c>
      <c r="N28">
        <v>0.50157910548239448</v>
      </c>
      <c r="O28">
        <v>1.7835908802251774</v>
      </c>
      <c r="P28">
        <v>1.9989404521705294</v>
      </c>
    </row>
    <row r="29" spans="1:16">
      <c r="A29" s="19" t="s">
        <v>580</v>
      </c>
      <c r="B29" s="19" t="s">
        <v>215</v>
      </c>
      <c r="C29" s="19" t="s">
        <v>155</v>
      </c>
      <c r="D29" s="19" t="s">
        <v>157</v>
      </c>
      <c r="E29" s="19" t="s">
        <v>879</v>
      </c>
      <c r="G29">
        <v>250</v>
      </c>
      <c r="H29">
        <v>600</v>
      </c>
      <c r="I29" s="19" t="s">
        <v>881</v>
      </c>
      <c r="J29">
        <v>236.32857194884355</v>
      </c>
      <c r="K29">
        <v>-34.140667402411268</v>
      </c>
      <c r="L29">
        <v>12</v>
      </c>
      <c r="M29">
        <v>0.93936827656346333</v>
      </c>
      <c r="N29">
        <v>3.349295840906819</v>
      </c>
      <c r="O29">
        <v>0.67436017223842903</v>
      </c>
      <c r="P29">
        <v>0.72914398468641617</v>
      </c>
    </row>
    <row r="30" spans="1:16">
      <c r="A30" s="19" t="s">
        <v>581</v>
      </c>
      <c r="B30" s="19" t="s">
        <v>216</v>
      </c>
      <c r="C30" s="19" t="s">
        <v>155</v>
      </c>
      <c r="D30" s="19" t="s">
        <v>157</v>
      </c>
      <c r="E30" s="19" t="s">
        <v>879</v>
      </c>
      <c r="G30">
        <v>22</v>
      </c>
      <c r="H30">
        <v>85</v>
      </c>
      <c r="I30" s="19" t="s">
        <v>880</v>
      </c>
      <c r="J30">
        <v>236.19357589873459</v>
      </c>
      <c r="K30">
        <v>-32.456077863625367</v>
      </c>
      <c r="L30">
        <v>6</v>
      </c>
      <c r="M30">
        <v>0.25165056368686073</v>
      </c>
      <c r="N30">
        <v>0.29649621962512512</v>
      </c>
      <c r="O30">
        <v>0.70848137027963853</v>
      </c>
      <c r="P30">
        <v>0.78567170666950203</v>
      </c>
    </row>
    <row r="31" spans="1:16">
      <c r="A31" s="19" t="s">
        <v>582</v>
      </c>
      <c r="B31" s="19" t="s">
        <v>217</v>
      </c>
      <c r="C31" s="19" t="s">
        <v>155</v>
      </c>
      <c r="D31" s="19" t="s">
        <v>157</v>
      </c>
      <c r="E31" s="19" t="s">
        <v>879</v>
      </c>
      <c r="G31">
        <v>22</v>
      </c>
      <c r="H31">
        <v>85</v>
      </c>
      <c r="I31" s="19" t="s">
        <v>880</v>
      </c>
      <c r="J31">
        <v>254.77385286443302</v>
      </c>
      <c r="K31">
        <v>-24.825130564702349</v>
      </c>
      <c r="L31">
        <v>6</v>
      </c>
      <c r="M31">
        <v>0.76094103535000879</v>
      </c>
      <c r="N31">
        <v>0.68862629226833261</v>
      </c>
      <c r="O31">
        <v>2.5236198659356179</v>
      </c>
      <c r="P31">
        <v>2.7382050879069406</v>
      </c>
    </row>
    <row r="32" spans="1:16">
      <c r="A32" s="19" t="s">
        <v>583</v>
      </c>
      <c r="B32" s="19" t="s">
        <v>218</v>
      </c>
      <c r="C32" s="19" t="s">
        <v>155</v>
      </c>
      <c r="D32" s="19" t="s">
        <v>157</v>
      </c>
      <c r="E32" s="19" t="s">
        <v>879</v>
      </c>
      <c r="G32">
        <v>22</v>
      </c>
      <c r="H32">
        <v>85</v>
      </c>
      <c r="I32" s="19" t="s">
        <v>880</v>
      </c>
      <c r="J32">
        <v>235.2001570181078</v>
      </c>
      <c r="K32">
        <v>-37.522613847458587</v>
      </c>
      <c r="L32">
        <v>6</v>
      </c>
      <c r="M32">
        <v>0.77786895653777122</v>
      </c>
      <c r="N32">
        <v>0.46202180871792342</v>
      </c>
      <c r="O32">
        <v>1.2943380499560262</v>
      </c>
      <c r="P32">
        <v>1.7209014859568801</v>
      </c>
    </row>
    <row r="33" spans="1:16">
      <c r="A33" s="19" t="s">
        <v>584</v>
      </c>
      <c r="B33" s="19" t="s">
        <v>219</v>
      </c>
      <c r="C33" s="19" t="s">
        <v>155</v>
      </c>
      <c r="D33" s="19" t="s">
        <v>157</v>
      </c>
      <c r="E33" s="19" t="s">
        <v>879</v>
      </c>
      <c r="G33">
        <v>22</v>
      </c>
      <c r="H33">
        <v>85</v>
      </c>
      <c r="I33" s="19" t="s">
        <v>880</v>
      </c>
      <c r="J33">
        <v>239.87304215899417</v>
      </c>
      <c r="K33">
        <v>-41.172935069546881</v>
      </c>
      <c r="L33">
        <v>5</v>
      </c>
      <c r="M33">
        <v>1.0119684081176461</v>
      </c>
      <c r="N33">
        <v>1.2606761909728408</v>
      </c>
      <c r="O33">
        <v>1.9154227330321136</v>
      </c>
      <c r="P33">
        <v>2.3085489088106206</v>
      </c>
    </row>
    <row r="34" spans="1:16">
      <c r="A34" s="19" t="s">
        <v>584</v>
      </c>
      <c r="B34" s="19" t="s">
        <v>220</v>
      </c>
      <c r="C34" s="19" t="s">
        <v>155</v>
      </c>
      <c r="D34" s="19" t="s">
        <v>157</v>
      </c>
      <c r="E34" s="19" t="s">
        <v>879</v>
      </c>
      <c r="G34">
        <v>300</v>
      </c>
      <c r="H34">
        <v>580</v>
      </c>
      <c r="I34" s="19" t="s">
        <v>881</v>
      </c>
      <c r="J34">
        <v>239.81082456592441</v>
      </c>
      <c r="K34">
        <v>-42.768235051431837</v>
      </c>
      <c r="L34">
        <v>10</v>
      </c>
      <c r="M34">
        <v>1.0968469412293895</v>
      </c>
      <c r="N34">
        <v>1.4104545751381747</v>
      </c>
      <c r="O34">
        <v>1.1210624640991524</v>
      </c>
      <c r="P34">
        <v>1.6356504775674814</v>
      </c>
    </row>
    <row r="35" spans="1:16">
      <c r="A35" s="19" t="s">
        <v>585</v>
      </c>
      <c r="B35" s="19" t="s">
        <v>221</v>
      </c>
      <c r="C35" s="19" t="s">
        <v>155</v>
      </c>
      <c r="D35" s="19" t="s">
        <v>157</v>
      </c>
      <c r="E35" s="19" t="s">
        <v>879</v>
      </c>
      <c r="G35">
        <v>22</v>
      </c>
      <c r="H35">
        <v>85</v>
      </c>
      <c r="I35" s="19" t="s">
        <v>880</v>
      </c>
      <c r="J35">
        <v>252.68310761584053</v>
      </c>
      <c r="K35">
        <v>-52.438931420800877</v>
      </c>
      <c r="L35">
        <v>6</v>
      </c>
      <c r="M35">
        <v>1.0184682177639222</v>
      </c>
      <c r="N35">
        <v>0.8957078785476591</v>
      </c>
      <c r="O35">
        <v>2.4324339397059327</v>
      </c>
      <c r="P35">
        <v>2.8139441219880492</v>
      </c>
    </row>
    <row r="36" spans="1:16">
      <c r="A36" s="19" t="s">
        <v>586</v>
      </c>
      <c r="B36" s="19" t="s">
        <v>222</v>
      </c>
      <c r="C36" s="19" t="s">
        <v>155</v>
      </c>
      <c r="D36" s="19" t="s">
        <v>157</v>
      </c>
      <c r="E36" s="19" t="s">
        <v>879</v>
      </c>
      <c r="G36">
        <v>30</v>
      </c>
      <c r="H36">
        <v>85</v>
      </c>
      <c r="I36" s="19" t="s">
        <v>880</v>
      </c>
      <c r="J36">
        <v>231.83819940090055</v>
      </c>
      <c r="K36">
        <v>-33.010005150778639</v>
      </c>
      <c r="L36">
        <v>5</v>
      </c>
      <c r="M36">
        <v>1.6742913890012241</v>
      </c>
      <c r="N36">
        <v>0.71554852442928363</v>
      </c>
      <c r="O36">
        <v>5.1992331924331481</v>
      </c>
      <c r="P36">
        <v>5.7280918164475452</v>
      </c>
    </row>
    <row r="37" spans="1:16">
      <c r="A37" s="19" t="s">
        <v>587</v>
      </c>
      <c r="B37" s="19" t="s">
        <v>223</v>
      </c>
      <c r="C37" s="19" t="s">
        <v>155</v>
      </c>
      <c r="D37" s="19" t="s">
        <v>157</v>
      </c>
      <c r="E37" s="19" t="s">
        <v>879</v>
      </c>
      <c r="G37">
        <v>30</v>
      </c>
      <c r="H37">
        <v>85</v>
      </c>
      <c r="I37" s="19" t="s">
        <v>880</v>
      </c>
      <c r="J37">
        <v>233.9422949684506</v>
      </c>
      <c r="K37">
        <v>-33.249329895890938</v>
      </c>
      <c r="L37">
        <v>5</v>
      </c>
      <c r="M37">
        <v>1.2464193237502632</v>
      </c>
      <c r="N37">
        <v>0.27471097438244674</v>
      </c>
      <c r="O37">
        <v>2.6580469121747599</v>
      </c>
      <c r="P37">
        <v>3.237183793549582</v>
      </c>
    </row>
    <row r="38" spans="1:16">
      <c r="A38" s="19" t="s">
        <v>588</v>
      </c>
      <c r="B38" s="19" t="s">
        <v>224</v>
      </c>
      <c r="C38" s="19" t="s">
        <v>155</v>
      </c>
      <c r="D38" s="19" t="s">
        <v>157</v>
      </c>
      <c r="E38" s="19" t="s">
        <v>879</v>
      </c>
      <c r="G38">
        <v>30</v>
      </c>
      <c r="H38">
        <v>93</v>
      </c>
      <c r="I38" s="19" t="s">
        <v>880</v>
      </c>
      <c r="J38">
        <v>232.77185348290183</v>
      </c>
      <c r="K38">
        <v>-22.238125833697445</v>
      </c>
      <c r="L38">
        <v>6</v>
      </c>
      <c r="M38">
        <v>1.0809964266514762</v>
      </c>
      <c r="N38">
        <v>0.68309619554824985</v>
      </c>
      <c r="O38">
        <v>2.034535664725202</v>
      </c>
      <c r="P38">
        <v>2.5615597602088074</v>
      </c>
    </row>
    <row r="39" spans="1:16">
      <c r="A39" s="19" t="s">
        <v>589</v>
      </c>
      <c r="B39" s="19" t="s">
        <v>225</v>
      </c>
      <c r="C39" s="19" t="s">
        <v>155</v>
      </c>
      <c r="D39" s="19" t="s">
        <v>157</v>
      </c>
      <c r="E39" s="19" t="s">
        <v>879</v>
      </c>
      <c r="G39">
        <v>30</v>
      </c>
      <c r="H39">
        <v>85</v>
      </c>
      <c r="I39" s="19" t="s">
        <v>880</v>
      </c>
      <c r="J39">
        <v>235.34456314319974</v>
      </c>
      <c r="K39">
        <v>-19.458250292842248</v>
      </c>
      <c r="L39">
        <v>5</v>
      </c>
      <c r="M39">
        <v>0.37274339789107103</v>
      </c>
      <c r="N39">
        <v>0.20393603411333713</v>
      </c>
      <c r="O39">
        <v>0.60233869019038677</v>
      </c>
      <c r="P39">
        <v>0.81498302274214007</v>
      </c>
    </row>
    <row r="40" spans="1:16">
      <c r="A40" s="19" t="s">
        <v>590</v>
      </c>
      <c r="B40" s="19" t="s">
        <v>226</v>
      </c>
      <c r="C40" s="19" t="s">
        <v>155</v>
      </c>
      <c r="D40" s="19" t="s">
        <v>157</v>
      </c>
      <c r="E40" s="19" t="s">
        <v>879</v>
      </c>
      <c r="G40">
        <v>22</v>
      </c>
      <c r="H40">
        <v>85</v>
      </c>
      <c r="I40" s="19" t="s">
        <v>880</v>
      </c>
      <c r="J40">
        <v>213.04021683508839</v>
      </c>
      <c r="K40">
        <v>-50.490702100280735</v>
      </c>
      <c r="L40">
        <v>6</v>
      </c>
      <c r="M40">
        <v>1.2187836905826375</v>
      </c>
      <c r="N40">
        <v>1.0295664543493173</v>
      </c>
      <c r="O40">
        <v>1.7681322309004788</v>
      </c>
      <c r="P40">
        <v>2.4425687341440425</v>
      </c>
    </row>
    <row r="41" spans="1:16">
      <c r="A41" s="19" t="s">
        <v>590</v>
      </c>
      <c r="B41" s="19" t="s">
        <v>227</v>
      </c>
      <c r="C41" s="19" t="s">
        <v>155</v>
      </c>
      <c r="D41" s="19" t="s">
        <v>157</v>
      </c>
      <c r="E41" s="19" t="s">
        <v>879</v>
      </c>
      <c r="G41">
        <v>260</v>
      </c>
      <c r="H41">
        <v>550</v>
      </c>
      <c r="I41" s="19" t="s">
        <v>881</v>
      </c>
      <c r="J41">
        <v>210.69154737560456</v>
      </c>
      <c r="K41">
        <v>-48.764523755935656</v>
      </c>
      <c r="L41">
        <v>13</v>
      </c>
      <c r="M41">
        <v>1.1582750950472853</v>
      </c>
      <c r="N41">
        <v>2.9131362860985104</v>
      </c>
      <c r="O41">
        <v>1.7156777451718757</v>
      </c>
      <c r="P41">
        <v>1.935043231074375</v>
      </c>
    </row>
    <row r="42" spans="1:16">
      <c r="A42" s="19" t="s">
        <v>591</v>
      </c>
      <c r="B42" s="19" t="s">
        <v>228</v>
      </c>
      <c r="C42" s="19" t="s">
        <v>155</v>
      </c>
      <c r="D42" s="19" t="s">
        <v>157</v>
      </c>
      <c r="E42" s="19" t="s">
        <v>879</v>
      </c>
      <c r="G42">
        <v>22</v>
      </c>
      <c r="H42">
        <v>85</v>
      </c>
      <c r="I42" s="19" t="s">
        <v>880</v>
      </c>
      <c r="J42">
        <v>197.49514412468776</v>
      </c>
      <c r="K42">
        <v>-45.30239874290951</v>
      </c>
      <c r="L42">
        <v>6</v>
      </c>
      <c r="M42">
        <v>1.6546833802537915</v>
      </c>
      <c r="N42">
        <v>1.133756158365063</v>
      </c>
      <c r="O42">
        <v>2.5719786102845075</v>
      </c>
      <c r="P42">
        <v>3.5033168134249602</v>
      </c>
    </row>
    <row r="43" spans="1:16">
      <c r="A43" s="19" t="s">
        <v>592</v>
      </c>
      <c r="B43" s="19" t="s">
        <v>229</v>
      </c>
      <c r="C43" s="19" t="s">
        <v>155</v>
      </c>
      <c r="D43" s="19" t="s">
        <v>157</v>
      </c>
      <c r="E43" s="19" t="s">
        <v>879</v>
      </c>
      <c r="G43">
        <v>22</v>
      </c>
      <c r="H43">
        <v>85</v>
      </c>
      <c r="I43" s="19" t="s">
        <v>880</v>
      </c>
      <c r="J43">
        <v>211.7174639170199</v>
      </c>
      <c r="K43">
        <v>-55.296653126878304</v>
      </c>
      <c r="L43">
        <v>6</v>
      </c>
      <c r="M43">
        <v>2.0852755698320133</v>
      </c>
      <c r="N43">
        <v>1.3241753808404921</v>
      </c>
      <c r="O43">
        <v>3.905561323472464</v>
      </c>
      <c r="P43">
        <v>4.9249816096072863</v>
      </c>
    </row>
    <row r="44" spans="1:16">
      <c r="A44" s="19" t="s">
        <v>593</v>
      </c>
      <c r="B44" s="19" t="s">
        <v>230</v>
      </c>
      <c r="C44" s="19" t="s">
        <v>155</v>
      </c>
      <c r="D44" s="19" t="s">
        <v>157</v>
      </c>
      <c r="E44" s="19" t="s">
        <v>879</v>
      </c>
      <c r="G44">
        <v>22</v>
      </c>
      <c r="H44">
        <v>85</v>
      </c>
      <c r="I44" s="19" t="s">
        <v>880</v>
      </c>
      <c r="J44">
        <v>209.04569713033703</v>
      </c>
      <c r="K44">
        <v>-51.092641872402424</v>
      </c>
      <c r="L44">
        <v>6</v>
      </c>
      <c r="M44">
        <v>1.4894036098580887</v>
      </c>
      <c r="N44">
        <v>0.92819503696229699</v>
      </c>
      <c r="O44">
        <v>2.278894922112519</v>
      </c>
      <c r="P44">
        <v>3.147755818261142</v>
      </c>
    </row>
    <row r="45" spans="1:16">
      <c r="A45" s="19" t="s">
        <v>594</v>
      </c>
      <c r="B45" s="19" t="s">
        <v>231</v>
      </c>
      <c r="C45" s="19" t="s">
        <v>155</v>
      </c>
      <c r="D45" s="19" t="s">
        <v>157</v>
      </c>
      <c r="E45" s="19" t="s">
        <v>879</v>
      </c>
      <c r="G45">
        <v>22</v>
      </c>
      <c r="H45">
        <v>85</v>
      </c>
      <c r="I45" s="19" t="s">
        <v>880</v>
      </c>
      <c r="J45">
        <v>211.29118991751031</v>
      </c>
      <c r="K45">
        <v>-50.144319085911036</v>
      </c>
      <c r="L45">
        <v>6</v>
      </c>
      <c r="M45">
        <v>1.947915776049973</v>
      </c>
      <c r="N45">
        <v>1.1707493334217858</v>
      </c>
      <c r="O45">
        <v>3.1763143726118033</v>
      </c>
      <c r="P45">
        <v>4.2605127394284628</v>
      </c>
    </row>
    <row r="46" spans="1:16">
      <c r="A46" s="19" t="s">
        <v>595</v>
      </c>
      <c r="B46" s="19" t="s">
        <v>232</v>
      </c>
      <c r="C46" s="19" t="s">
        <v>155</v>
      </c>
      <c r="D46" s="19" t="s">
        <v>157</v>
      </c>
      <c r="E46" s="19" t="s">
        <v>879</v>
      </c>
      <c r="G46">
        <v>16</v>
      </c>
      <c r="H46">
        <v>85</v>
      </c>
      <c r="I46" s="19" t="s">
        <v>880</v>
      </c>
      <c r="J46">
        <v>203.42450888194182</v>
      </c>
      <c r="K46">
        <v>-50.088761802521148</v>
      </c>
      <c r="L46">
        <v>7</v>
      </c>
      <c r="M46">
        <v>2.4851419211442334</v>
      </c>
      <c r="N46">
        <v>3.0493577996425976</v>
      </c>
      <c r="O46">
        <v>4.4281478032943093</v>
      </c>
      <c r="P46">
        <v>5.4318230236662677</v>
      </c>
    </row>
    <row r="47" spans="1:16">
      <c r="A47" s="19" t="s">
        <v>596</v>
      </c>
      <c r="B47" s="19" t="s">
        <v>883</v>
      </c>
      <c r="C47" s="19" t="s">
        <v>155</v>
      </c>
      <c r="D47" s="19" t="s">
        <v>884</v>
      </c>
      <c r="E47" s="19" t="s">
        <v>879</v>
      </c>
      <c r="G47">
        <v>16</v>
      </c>
      <c r="H47">
        <v>85</v>
      </c>
      <c r="I47" s="19" t="s">
        <v>880</v>
      </c>
      <c r="J47">
        <v>103.34635918232408</v>
      </c>
      <c r="K47">
        <v>-58.769830782566153</v>
      </c>
      <c r="L47">
        <v>7</v>
      </c>
      <c r="M47">
        <v>2.0262155000767157</v>
      </c>
      <c r="N47">
        <v>2.7386844826085901</v>
      </c>
      <c r="O47">
        <v>4.6706450163869082</v>
      </c>
      <c r="P47">
        <v>5.3449066010807398</v>
      </c>
    </row>
    <row r="48" spans="1:16">
      <c r="A48" s="19" t="s">
        <v>596</v>
      </c>
      <c r="B48" s="19" t="s">
        <v>885</v>
      </c>
      <c r="C48" s="19" t="s">
        <v>155</v>
      </c>
      <c r="D48" s="19" t="s">
        <v>884</v>
      </c>
      <c r="E48" s="19" t="s">
        <v>879</v>
      </c>
      <c r="G48">
        <v>400</v>
      </c>
      <c r="H48">
        <v>550</v>
      </c>
      <c r="I48" s="19" t="s">
        <v>881</v>
      </c>
      <c r="J48">
        <v>104.76139162190185</v>
      </c>
      <c r="K48">
        <v>-58.24117309393155</v>
      </c>
      <c r="L48">
        <v>6</v>
      </c>
      <c r="M48">
        <v>2.4970693708136271</v>
      </c>
      <c r="N48">
        <v>6.52496992059866</v>
      </c>
      <c r="O48">
        <v>6.4891357060174002</v>
      </c>
      <c r="P48">
        <v>6.9782357771986847</v>
      </c>
    </row>
    <row r="49" spans="1:16">
      <c r="A49" s="19" t="s">
        <v>597</v>
      </c>
      <c r="B49" s="19" t="s">
        <v>233</v>
      </c>
      <c r="C49" s="19" t="s">
        <v>155</v>
      </c>
      <c r="D49" s="19" t="s">
        <v>157</v>
      </c>
      <c r="E49" s="19" t="s">
        <v>879</v>
      </c>
      <c r="G49">
        <v>22</v>
      </c>
      <c r="H49">
        <v>85</v>
      </c>
      <c r="I49" s="19" t="s">
        <v>880</v>
      </c>
      <c r="J49">
        <v>209.88836560378545</v>
      </c>
      <c r="K49">
        <v>-50.187767374656666</v>
      </c>
      <c r="L49">
        <v>6</v>
      </c>
      <c r="M49">
        <v>3.2412436834101577</v>
      </c>
      <c r="N49">
        <v>7.6358062336545451</v>
      </c>
      <c r="O49">
        <v>13.043266780521163</v>
      </c>
      <c r="P49">
        <v>13.634087761508543</v>
      </c>
    </row>
    <row r="50" spans="1:16">
      <c r="A50" s="19" t="s">
        <v>598</v>
      </c>
      <c r="B50" s="19" t="s">
        <v>234</v>
      </c>
      <c r="C50" s="19" t="s">
        <v>155</v>
      </c>
      <c r="D50" s="19" t="s">
        <v>157</v>
      </c>
      <c r="E50" s="19" t="s">
        <v>879</v>
      </c>
      <c r="G50">
        <v>22</v>
      </c>
      <c r="H50">
        <v>85</v>
      </c>
      <c r="I50" s="19" t="s">
        <v>880</v>
      </c>
      <c r="J50">
        <v>212.30035095383019</v>
      </c>
      <c r="K50">
        <v>-47.98662626463566</v>
      </c>
      <c r="L50">
        <v>6</v>
      </c>
      <c r="M50">
        <v>0.24399708994276362</v>
      </c>
      <c r="N50">
        <v>0.75931245754815313</v>
      </c>
      <c r="O50">
        <v>0.39165502039413352</v>
      </c>
      <c r="P50">
        <v>0.4257475398831978</v>
      </c>
    </row>
    <row r="51" spans="1:16">
      <c r="A51" s="19" t="s">
        <v>599</v>
      </c>
      <c r="B51" s="19" t="s">
        <v>235</v>
      </c>
      <c r="C51" s="19" t="s">
        <v>155</v>
      </c>
      <c r="D51" s="19" t="s">
        <v>157</v>
      </c>
      <c r="E51" s="19" t="s">
        <v>879</v>
      </c>
      <c r="G51">
        <v>22</v>
      </c>
      <c r="H51">
        <v>85</v>
      </c>
      <c r="I51" s="19" t="s">
        <v>880</v>
      </c>
      <c r="J51">
        <v>209.43366631574585</v>
      </c>
      <c r="K51">
        <v>-53.695657555253995</v>
      </c>
      <c r="L51">
        <v>6</v>
      </c>
      <c r="M51">
        <v>0.93507254928763828</v>
      </c>
      <c r="N51">
        <v>2.7303297599302301</v>
      </c>
      <c r="O51">
        <v>1.8597320635417878</v>
      </c>
      <c r="P51">
        <v>2.0167229545205565</v>
      </c>
    </row>
    <row r="52" spans="1:16">
      <c r="A52" s="19" t="s">
        <v>600</v>
      </c>
      <c r="B52" s="19" t="s">
        <v>236</v>
      </c>
      <c r="C52" s="19" t="s">
        <v>155</v>
      </c>
      <c r="D52" s="19" t="s">
        <v>157</v>
      </c>
      <c r="E52" s="19" t="s">
        <v>879</v>
      </c>
      <c r="G52">
        <v>22</v>
      </c>
      <c r="H52">
        <v>85</v>
      </c>
      <c r="I52" s="19" t="s">
        <v>880</v>
      </c>
      <c r="J52">
        <v>226.36178313261203</v>
      </c>
      <c r="K52">
        <v>-62.53280424779318</v>
      </c>
      <c r="L52">
        <v>6</v>
      </c>
      <c r="M52">
        <v>3.6902221632250494</v>
      </c>
      <c r="N52">
        <v>6.2954505931027676</v>
      </c>
      <c r="O52">
        <v>6.4614961799339889</v>
      </c>
      <c r="P52">
        <v>7.6183501856307743</v>
      </c>
    </row>
    <row r="53" spans="1:16">
      <c r="A53" s="19" t="s">
        <v>601</v>
      </c>
      <c r="B53" s="19" t="s">
        <v>237</v>
      </c>
      <c r="C53" s="19" t="s">
        <v>155</v>
      </c>
      <c r="D53" s="19" t="s">
        <v>157</v>
      </c>
      <c r="E53" s="19" t="s">
        <v>879</v>
      </c>
      <c r="G53">
        <v>55</v>
      </c>
      <c r="H53">
        <v>85</v>
      </c>
      <c r="I53" s="19" t="s">
        <v>880</v>
      </c>
      <c r="J53">
        <v>232.11419098602019</v>
      </c>
      <c r="K53">
        <v>-65.952488560617994</v>
      </c>
      <c r="L53">
        <v>3</v>
      </c>
      <c r="M53">
        <v>1.9694679499825358</v>
      </c>
      <c r="N53">
        <v>1.4734550651067659</v>
      </c>
      <c r="O53">
        <v>6.0022768443003418</v>
      </c>
      <c r="P53">
        <v>6.6130611706174633</v>
      </c>
    </row>
    <row r="54" spans="1:16">
      <c r="A54" s="19" t="s">
        <v>602</v>
      </c>
      <c r="B54" s="19" t="s">
        <v>238</v>
      </c>
      <c r="C54" s="19" t="s">
        <v>155</v>
      </c>
      <c r="D54" s="19" t="s">
        <v>157</v>
      </c>
      <c r="E54" s="19" t="s">
        <v>879</v>
      </c>
      <c r="G54">
        <v>40</v>
      </c>
      <c r="H54">
        <v>85</v>
      </c>
      <c r="I54" s="19" t="s">
        <v>880</v>
      </c>
      <c r="J54">
        <v>208.7364992179568</v>
      </c>
      <c r="K54">
        <v>-60.837117134748354</v>
      </c>
      <c r="L54">
        <v>4</v>
      </c>
      <c r="M54">
        <v>2.4065914454072685</v>
      </c>
      <c r="N54">
        <v>1.2583073425953486</v>
      </c>
      <c r="O54">
        <v>8.9461745060601228</v>
      </c>
      <c r="P54">
        <v>9.5772630827014051</v>
      </c>
    </row>
    <row r="55" spans="1:16">
      <c r="A55" s="19" t="s">
        <v>603</v>
      </c>
      <c r="B55" s="19" t="s">
        <v>239</v>
      </c>
      <c r="C55" s="19" t="s">
        <v>155</v>
      </c>
      <c r="D55" s="19" t="s">
        <v>157</v>
      </c>
      <c r="E55" s="19" t="s">
        <v>879</v>
      </c>
      <c r="G55">
        <v>55</v>
      </c>
      <c r="H55">
        <v>85</v>
      </c>
      <c r="I55" s="19" t="s">
        <v>880</v>
      </c>
      <c r="J55">
        <v>211.05624025188357</v>
      </c>
      <c r="K55">
        <v>-61.555174913154168</v>
      </c>
      <c r="L55">
        <v>3</v>
      </c>
      <c r="M55">
        <v>1.3507853475389162</v>
      </c>
      <c r="N55">
        <v>1.226036849710112</v>
      </c>
      <c r="O55">
        <v>5.2307802536869312</v>
      </c>
      <c r="P55">
        <v>5.5616114953342546</v>
      </c>
    </row>
    <row r="56" spans="1:16">
      <c r="A56" s="19" t="s">
        <v>604</v>
      </c>
      <c r="B56" s="19" t="s">
        <v>240</v>
      </c>
      <c r="C56" s="19" t="s">
        <v>155</v>
      </c>
      <c r="D56" s="19" t="s">
        <v>157</v>
      </c>
      <c r="E56" s="19" t="s">
        <v>879</v>
      </c>
      <c r="G56">
        <v>11</v>
      </c>
      <c r="H56">
        <v>85</v>
      </c>
      <c r="I56" s="19" t="s">
        <v>880</v>
      </c>
      <c r="J56">
        <v>217.26821821890925</v>
      </c>
      <c r="K56">
        <v>-41.963304181452337</v>
      </c>
      <c r="L56">
        <v>8</v>
      </c>
      <c r="M56">
        <v>0.34253409367038795</v>
      </c>
      <c r="N56">
        <v>0.77563250220080449</v>
      </c>
      <c r="O56">
        <v>1.5537467861000411</v>
      </c>
      <c r="P56">
        <v>1.6146361011051906</v>
      </c>
    </row>
    <row r="57" spans="1:16">
      <c r="A57" s="19" t="s">
        <v>605</v>
      </c>
      <c r="B57" s="19" t="s">
        <v>241</v>
      </c>
      <c r="C57" s="19" t="s">
        <v>155</v>
      </c>
      <c r="D57" s="19" t="s">
        <v>157</v>
      </c>
      <c r="E57" s="19" t="s">
        <v>879</v>
      </c>
      <c r="G57">
        <v>11</v>
      </c>
      <c r="H57">
        <v>85</v>
      </c>
      <c r="I57" s="19" t="s">
        <v>880</v>
      </c>
      <c r="J57">
        <v>209.89558024221671</v>
      </c>
      <c r="K57">
        <v>-40.884446126733522</v>
      </c>
      <c r="L57">
        <v>8</v>
      </c>
      <c r="M57">
        <v>0.22235154345525385</v>
      </c>
      <c r="N57">
        <v>0.92542927999496871</v>
      </c>
      <c r="O57">
        <v>0.66251403609547899</v>
      </c>
      <c r="P57">
        <v>0.68843797152036457</v>
      </c>
    </row>
    <row r="58" spans="1:16">
      <c r="A58" s="19" t="s">
        <v>606</v>
      </c>
      <c r="B58" s="19" t="s">
        <v>242</v>
      </c>
      <c r="C58" s="19" t="s">
        <v>155</v>
      </c>
      <c r="D58" s="19" t="s">
        <v>157</v>
      </c>
      <c r="E58" s="19" t="s">
        <v>879</v>
      </c>
      <c r="G58">
        <v>11</v>
      </c>
      <c r="H58">
        <v>85</v>
      </c>
      <c r="I58" s="19" t="s">
        <v>880</v>
      </c>
      <c r="J58">
        <v>217.74439472805722</v>
      </c>
      <c r="K58">
        <v>-37.947251178871682</v>
      </c>
      <c r="L58">
        <v>8</v>
      </c>
      <c r="M58">
        <v>0.23623604588494312</v>
      </c>
      <c r="N58">
        <v>0.48355174778308246</v>
      </c>
      <c r="O58">
        <v>1.1576147176920211</v>
      </c>
      <c r="P58">
        <v>1.1988661533713691</v>
      </c>
    </row>
    <row r="59" spans="1:16">
      <c r="A59" s="19" t="s">
        <v>607</v>
      </c>
      <c r="B59" s="19" t="s">
        <v>243</v>
      </c>
      <c r="C59" s="19" t="s">
        <v>155</v>
      </c>
      <c r="D59" s="19" t="s">
        <v>157</v>
      </c>
      <c r="E59" s="19" t="s">
        <v>879</v>
      </c>
      <c r="G59">
        <v>11</v>
      </c>
      <c r="H59">
        <v>85</v>
      </c>
      <c r="I59" s="19" t="s">
        <v>880</v>
      </c>
      <c r="J59">
        <v>218.6622311236365</v>
      </c>
      <c r="K59">
        <v>-34.597286711115501</v>
      </c>
      <c r="L59">
        <v>8</v>
      </c>
      <c r="M59">
        <v>0.30556216623708188</v>
      </c>
      <c r="N59">
        <v>1.5113950751587617</v>
      </c>
      <c r="O59">
        <v>0.46934877404415631</v>
      </c>
      <c r="P59">
        <v>0.4874408646896834</v>
      </c>
    </row>
    <row r="60" spans="1:16">
      <c r="A60" s="19" t="s">
        <v>608</v>
      </c>
      <c r="B60" s="19" t="s">
        <v>244</v>
      </c>
      <c r="C60" s="19" t="s">
        <v>155</v>
      </c>
      <c r="D60" s="19" t="s">
        <v>157</v>
      </c>
      <c r="E60" s="19" t="s">
        <v>879</v>
      </c>
      <c r="G60">
        <v>11</v>
      </c>
      <c r="H60">
        <v>85</v>
      </c>
      <c r="I60" s="19" t="s">
        <v>880</v>
      </c>
      <c r="J60">
        <v>218.16584344750058</v>
      </c>
      <c r="K60">
        <v>-36.562092283049175</v>
      </c>
      <c r="L60">
        <v>8</v>
      </c>
      <c r="M60">
        <v>0.23887933988747012</v>
      </c>
      <c r="N60">
        <v>0.43432172066168817</v>
      </c>
      <c r="O60">
        <v>1.0131720078796365</v>
      </c>
      <c r="P60">
        <v>1.0610806102952253</v>
      </c>
    </row>
    <row r="61" spans="1:16">
      <c r="A61" s="19" t="s">
        <v>608</v>
      </c>
      <c r="B61" s="19" t="s">
        <v>245</v>
      </c>
      <c r="C61" s="19" t="s">
        <v>155</v>
      </c>
      <c r="D61" s="19" t="s">
        <v>157</v>
      </c>
      <c r="E61" s="19" t="s">
        <v>879</v>
      </c>
      <c r="G61">
        <v>250</v>
      </c>
      <c r="H61">
        <v>600</v>
      </c>
      <c r="I61" s="19" t="s">
        <v>881</v>
      </c>
      <c r="J61">
        <v>215.68288429979947</v>
      </c>
      <c r="K61">
        <v>-35.722949042781416</v>
      </c>
      <c r="L61">
        <v>12</v>
      </c>
      <c r="M61">
        <v>0.9879684450810019</v>
      </c>
      <c r="N61">
        <v>2.7786406005663382</v>
      </c>
      <c r="O61">
        <v>0.55040376509672462</v>
      </c>
      <c r="P61">
        <v>0.62603965191369704</v>
      </c>
    </row>
    <row r="62" spans="1:16">
      <c r="A62" s="19" t="s">
        <v>609</v>
      </c>
      <c r="B62" s="19" t="s">
        <v>246</v>
      </c>
      <c r="C62" s="19" t="s">
        <v>155</v>
      </c>
      <c r="D62" s="19" t="s">
        <v>157</v>
      </c>
      <c r="E62" s="19" t="s">
        <v>879</v>
      </c>
      <c r="G62">
        <v>30</v>
      </c>
      <c r="H62">
        <v>85</v>
      </c>
      <c r="I62" s="19" t="s">
        <v>880</v>
      </c>
      <c r="J62">
        <v>236.4094604943175</v>
      </c>
      <c r="K62">
        <v>-23.660134932880599</v>
      </c>
      <c r="L62">
        <v>5</v>
      </c>
      <c r="M62">
        <v>0.89998187765445359</v>
      </c>
      <c r="N62">
        <v>0.50433555235181393</v>
      </c>
      <c r="O62">
        <v>3.2227012372298414</v>
      </c>
      <c r="P62">
        <v>3.4682147857683185</v>
      </c>
    </row>
    <row r="63" spans="1:16">
      <c r="A63" s="19" t="s">
        <v>610</v>
      </c>
      <c r="B63" s="19" t="s">
        <v>247</v>
      </c>
      <c r="C63" s="19" t="s">
        <v>155</v>
      </c>
      <c r="D63" s="19" t="s">
        <v>157</v>
      </c>
      <c r="E63" s="19" t="s">
        <v>879</v>
      </c>
      <c r="G63">
        <v>30</v>
      </c>
      <c r="H63">
        <v>93</v>
      </c>
      <c r="I63" s="19" t="s">
        <v>880</v>
      </c>
      <c r="J63">
        <v>242.37636310666153</v>
      </c>
      <c r="K63">
        <v>-28.412672470100471</v>
      </c>
      <c r="L63">
        <v>6</v>
      </c>
      <c r="M63">
        <v>0.49351137436925691</v>
      </c>
      <c r="N63">
        <v>1.2222379695241172</v>
      </c>
      <c r="O63">
        <v>1.3967567631714961</v>
      </c>
      <c r="P63">
        <v>1.4984521404319011</v>
      </c>
    </row>
    <row r="64" spans="1:16">
      <c r="A64" s="19" t="s">
        <v>611</v>
      </c>
      <c r="B64" s="19" t="s">
        <v>248</v>
      </c>
      <c r="C64" s="19" t="s">
        <v>155</v>
      </c>
      <c r="D64" s="19" t="s">
        <v>157</v>
      </c>
      <c r="E64" s="19" t="s">
        <v>879</v>
      </c>
      <c r="G64">
        <v>30</v>
      </c>
      <c r="H64">
        <v>85</v>
      </c>
      <c r="I64" s="19" t="s">
        <v>880</v>
      </c>
      <c r="J64">
        <v>228.14291713310328</v>
      </c>
      <c r="K64">
        <v>-33.848651833996072</v>
      </c>
      <c r="L64">
        <v>5</v>
      </c>
      <c r="M64">
        <v>0.56560336527416977</v>
      </c>
      <c r="N64">
        <v>0.52703570476493811</v>
      </c>
      <c r="O64">
        <v>1.8099678677827904</v>
      </c>
      <c r="P64">
        <v>1.9739159470001455</v>
      </c>
    </row>
    <row r="65" spans="1:16">
      <c r="A65" s="19" t="s">
        <v>612</v>
      </c>
      <c r="B65" s="19" t="s">
        <v>249</v>
      </c>
      <c r="C65" s="19" t="s">
        <v>155</v>
      </c>
      <c r="D65" s="19" t="s">
        <v>157</v>
      </c>
      <c r="E65" s="19" t="s">
        <v>879</v>
      </c>
      <c r="G65">
        <v>30</v>
      </c>
      <c r="H65">
        <v>85</v>
      </c>
      <c r="I65" s="19" t="s">
        <v>880</v>
      </c>
      <c r="J65">
        <v>248.89780569007371</v>
      </c>
      <c r="K65">
        <v>-25.073069909461974</v>
      </c>
      <c r="L65">
        <v>5</v>
      </c>
      <c r="M65">
        <v>0.28659349612098706</v>
      </c>
      <c r="N65">
        <v>0.44319258736959888</v>
      </c>
      <c r="O65">
        <v>0.53997896086208375</v>
      </c>
      <c r="P65">
        <v>0.63678247991817805</v>
      </c>
    </row>
    <row r="66" spans="1:16">
      <c r="A66" s="19" t="s">
        <v>613</v>
      </c>
      <c r="B66" s="19" t="s">
        <v>250</v>
      </c>
      <c r="C66" s="19" t="s">
        <v>155</v>
      </c>
      <c r="D66" s="19" t="s">
        <v>157</v>
      </c>
      <c r="E66" s="19" t="s">
        <v>879</v>
      </c>
      <c r="G66">
        <v>30</v>
      </c>
      <c r="H66">
        <v>93</v>
      </c>
      <c r="I66" s="19" t="s">
        <v>880</v>
      </c>
      <c r="J66">
        <v>209.94184071070691</v>
      </c>
      <c r="K66">
        <v>-39.129585669582518</v>
      </c>
      <c r="L66">
        <v>6</v>
      </c>
      <c r="M66">
        <v>0.40642497286901452</v>
      </c>
      <c r="N66">
        <v>1.0966938454722888</v>
      </c>
      <c r="O66">
        <v>0.9093813274445397</v>
      </c>
      <c r="P66">
        <v>0.98697433415128777</v>
      </c>
    </row>
    <row r="67" spans="1:16">
      <c r="A67" s="19" t="s">
        <v>613</v>
      </c>
      <c r="B67" s="19" t="s">
        <v>251</v>
      </c>
      <c r="C67" s="19" t="s">
        <v>155</v>
      </c>
      <c r="D67" s="19" t="s">
        <v>157</v>
      </c>
      <c r="E67" s="19" t="s">
        <v>879</v>
      </c>
      <c r="G67">
        <v>250</v>
      </c>
      <c r="H67">
        <v>600</v>
      </c>
      <c r="I67" s="19" t="s">
        <v>881</v>
      </c>
      <c r="J67">
        <v>210.62509941372318</v>
      </c>
      <c r="K67">
        <v>-38.942882843750255</v>
      </c>
      <c r="L67">
        <v>12</v>
      </c>
      <c r="M67">
        <v>1.3778163462550193</v>
      </c>
      <c r="N67">
        <v>2.0790321530697282</v>
      </c>
      <c r="O67">
        <v>1.2123340206323947</v>
      </c>
      <c r="P67">
        <v>1.7219413104125085</v>
      </c>
    </row>
    <row r="68" spans="1:16">
      <c r="A68" s="19" t="s">
        <v>614</v>
      </c>
      <c r="B68" s="19" t="s">
        <v>252</v>
      </c>
      <c r="C68" s="19" t="s">
        <v>155</v>
      </c>
      <c r="D68" s="19" t="s">
        <v>157</v>
      </c>
      <c r="E68" s="19" t="s">
        <v>879</v>
      </c>
      <c r="G68">
        <v>11</v>
      </c>
      <c r="H68">
        <v>80</v>
      </c>
      <c r="I68" s="19" t="s">
        <v>880</v>
      </c>
      <c r="J68">
        <v>202.34878165398541</v>
      </c>
      <c r="K68">
        <v>-42.26257439931036</v>
      </c>
      <c r="L68">
        <v>8</v>
      </c>
      <c r="M68">
        <v>0.20890255775166791</v>
      </c>
      <c r="N68">
        <v>1.1230052313510226</v>
      </c>
      <c r="O68">
        <v>1.583798208832675</v>
      </c>
      <c r="P68">
        <v>1.6021950171939985</v>
      </c>
    </row>
    <row r="69" spans="1:16">
      <c r="A69" s="19" t="s">
        <v>615</v>
      </c>
      <c r="B69" s="19" t="s">
        <v>253</v>
      </c>
      <c r="C69" s="19" t="s">
        <v>155</v>
      </c>
      <c r="D69" s="19" t="s">
        <v>157</v>
      </c>
      <c r="E69" s="19" t="s">
        <v>879</v>
      </c>
      <c r="G69">
        <v>11</v>
      </c>
      <c r="H69">
        <v>85</v>
      </c>
      <c r="I69" s="19" t="s">
        <v>880</v>
      </c>
      <c r="J69">
        <v>200.82413263899906</v>
      </c>
      <c r="K69">
        <v>-46.660744347382114</v>
      </c>
      <c r="L69">
        <v>8</v>
      </c>
      <c r="M69">
        <v>0.22237501269453594</v>
      </c>
      <c r="N69">
        <v>1.430788884562979</v>
      </c>
      <c r="O69">
        <v>1.2582923544466975</v>
      </c>
      <c r="P69">
        <v>1.2755499369402712</v>
      </c>
    </row>
    <row r="70" spans="1:16">
      <c r="A70" s="19" t="s">
        <v>615</v>
      </c>
      <c r="B70" s="19" t="s">
        <v>254</v>
      </c>
      <c r="C70" s="19" t="s">
        <v>155</v>
      </c>
      <c r="D70" s="19" t="s">
        <v>157</v>
      </c>
      <c r="E70" s="19" t="s">
        <v>879</v>
      </c>
      <c r="G70">
        <v>250</v>
      </c>
      <c r="H70">
        <v>540</v>
      </c>
      <c r="I70" s="19" t="s">
        <v>881</v>
      </c>
      <c r="J70">
        <v>200.25806285920126</v>
      </c>
      <c r="K70">
        <v>-46.259502084829727</v>
      </c>
      <c r="L70">
        <v>9</v>
      </c>
      <c r="M70">
        <v>1.9222814321587631</v>
      </c>
      <c r="N70">
        <v>3.7392230183218786</v>
      </c>
      <c r="O70">
        <v>0.1115282514395467</v>
      </c>
      <c r="P70">
        <v>0.15138416543956554</v>
      </c>
    </row>
    <row r="71" spans="1:16">
      <c r="A71" s="19" t="s">
        <v>616</v>
      </c>
      <c r="B71" s="19" t="s">
        <v>255</v>
      </c>
      <c r="C71" s="19" t="s">
        <v>155</v>
      </c>
      <c r="D71" s="19" t="s">
        <v>157</v>
      </c>
      <c r="E71" s="19" t="s">
        <v>879</v>
      </c>
      <c r="G71">
        <v>11</v>
      </c>
      <c r="H71">
        <v>85</v>
      </c>
      <c r="I71" s="19" t="s">
        <v>880</v>
      </c>
      <c r="J71">
        <v>206.62943539211801</v>
      </c>
      <c r="K71">
        <v>-42.348513349123529</v>
      </c>
      <c r="L71">
        <v>8</v>
      </c>
      <c r="M71">
        <v>0.3784501552341889</v>
      </c>
      <c r="N71">
        <v>1.9193105390309542</v>
      </c>
      <c r="O71">
        <v>2.5626464358288739</v>
      </c>
      <c r="P71">
        <v>2.5985773272508306</v>
      </c>
    </row>
    <row r="72" spans="1:16">
      <c r="A72" s="19" t="s">
        <v>617</v>
      </c>
      <c r="B72" s="19" t="s">
        <v>256</v>
      </c>
      <c r="C72" s="19" t="s">
        <v>155</v>
      </c>
      <c r="D72" s="19" t="s">
        <v>157</v>
      </c>
      <c r="E72" s="19" t="s">
        <v>879</v>
      </c>
      <c r="G72">
        <v>11</v>
      </c>
      <c r="H72">
        <v>85</v>
      </c>
      <c r="I72" s="19" t="s">
        <v>880</v>
      </c>
      <c r="J72">
        <v>203.08828765653612</v>
      </c>
      <c r="K72">
        <v>-42.661824684181504</v>
      </c>
      <c r="L72">
        <v>8</v>
      </c>
      <c r="M72">
        <v>0.34257325534938748</v>
      </c>
      <c r="N72">
        <v>1.630223982768628</v>
      </c>
      <c r="O72">
        <v>2.4685298734800467</v>
      </c>
      <c r="P72">
        <v>2.5017292298184066</v>
      </c>
    </row>
    <row r="73" spans="1:16">
      <c r="A73" s="19" t="s">
        <v>618</v>
      </c>
      <c r="B73" s="19" t="s">
        <v>257</v>
      </c>
      <c r="C73" s="19" t="s">
        <v>155</v>
      </c>
      <c r="D73" s="19" t="s">
        <v>157</v>
      </c>
      <c r="E73" s="19" t="s">
        <v>879</v>
      </c>
      <c r="G73">
        <v>11</v>
      </c>
      <c r="H73">
        <v>85</v>
      </c>
      <c r="I73" s="19" t="s">
        <v>880</v>
      </c>
      <c r="J73">
        <v>206.25798616480094</v>
      </c>
      <c r="K73">
        <v>-42.406098185201778</v>
      </c>
      <c r="L73">
        <v>8</v>
      </c>
      <c r="M73">
        <v>0.21214174451940404</v>
      </c>
      <c r="N73">
        <v>0.94251177558432264</v>
      </c>
      <c r="O73">
        <v>1.6006748021526873</v>
      </c>
      <c r="P73">
        <v>1.6216132611998444</v>
      </c>
    </row>
    <row r="74" spans="1:16">
      <c r="A74" s="19" t="s">
        <v>619</v>
      </c>
      <c r="B74" s="19" t="s">
        <v>258</v>
      </c>
      <c r="C74" s="19" t="s">
        <v>155</v>
      </c>
      <c r="D74" s="19" t="s">
        <v>157</v>
      </c>
      <c r="E74" s="19" t="s">
        <v>879</v>
      </c>
      <c r="G74">
        <v>11</v>
      </c>
      <c r="H74">
        <v>85</v>
      </c>
      <c r="I74" s="19" t="s">
        <v>880</v>
      </c>
      <c r="J74">
        <v>206.82613235374313</v>
      </c>
      <c r="K74">
        <v>-19.239535028891002</v>
      </c>
      <c r="L74">
        <v>8</v>
      </c>
      <c r="M74">
        <v>0.50384042459367251</v>
      </c>
      <c r="N74">
        <v>0.97936144442337547</v>
      </c>
      <c r="O74">
        <v>0.78656657196116531</v>
      </c>
      <c r="P74">
        <v>0.92582115551808675</v>
      </c>
    </row>
    <row r="75" spans="1:16">
      <c r="A75" s="19" t="s">
        <v>619</v>
      </c>
      <c r="B75" s="19" t="s">
        <v>259</v>
      </c>
      <c r="C75" s="19" t="s">
        <v>155</v>
      </c>
      <c r="D75" s="19" t="s">
        <v>157</v>
      </c>
      <c r="E75" s="19" t="s">
        <v>879</v>
      </c>
      <c r="G75">
        <v>250</v>
      </c>
      <c r="H75">
        <v>600</v>
      </c>
      <c r="I75" s="19" t="s">
        <v>881</v>
      </c>
      <c r="J75">
        <v>205.90371247819613</v>
      </c>
      <c r="K75">
        <v>-20.676472842377308</v>
      </c>
      <c r="L75">
        <v>12</v>
      </c>
      <c r="M75">
        <v>1.681277924420453</v>
      </c>
      <c r="N75">
        <v>2.6659209459175073</v>
      </c>
      <c r="O75">
        <v>0.45726717663774441</v>
      </c>
      <c r="P75">
        <v>0.73633977969073428</v>
      </c>
    </row>
    <row r="76" spans="1:16">
      <c r="A76" s="19" t="s">
        <v>620</v>
      </c>
      <c r="B76" s="19" t="s">
        <v>260</v>
      </c>
      <c r="C76" s="19" t="s">
        <v>155</v>
      </c>
      <c r="D76" s="19" t="s">
        <v>157</v>
      </c>
      <c r="E76" s="19" t="s">
        <v>879</v>
      </c>
      <c r="G76">
        <v>11</v>
      </c>
      <c r="H76">
        <v>85</v>
      </c>
      <c r="I76" s="19" t="s">
        <v>880</v>
      </c>
      <c r="J76">
        <v>198.91476310605472</v>
      </c>
      <c r="K76">
        <v>-26.67562022277129</v>
      </c>
      <c r="L76">
        <v>8</v>
      </c>
      <c r="M76">
        <v>0.64510174916091534</v>
      </c>
      <c r="N76">
        <v>0.78981620470781577</v>
      </c>
      <c r="O76">
        <v>1.3495448764790481</v>
      </c>
      <c r="P76">
        <v>1.5883574700737195</v>
      </c>
    </row>
    <row r="77" spans="1:16">
      <c r="A77" s="19" t="s">
        <v>621</v>
      </c>
      <c r="B77" s="19" t="s">
        <v>261</v>
      </c>
      <c r="C77" s="19" t="s">
        <v>155</v>
      </c>
      <c r="D77" s="19" t="s">
        <v>157</v>
      </c>
      <c r="E77" s="19" t="s">
        <v>879</v>
      </c>
      <c r="G77">
        <v>11</v>
      </c>
      <c r="H77">
        <v>85</v>
      </c>
      <c r="I77" s="19" t="s">
        <v>880</v>
      </c>
      <c r="J77">
        <v>205.95235622669003</v>
      </c>
      <c r="K77">
        <v>-29.444971548425048</v>
      </c>
      <c r="L77">
        <v>6</v>
      </c>
      <c r="M77">
        <v>1.4764367459561405</v>
      </c>
      <c r="N77">
        <v>2.419808035643658</v>
      </c>
      <c r="O77">
        <v>2.4355876784850556</v>
      </c>
      <c r="P77">
        <v>2.9261923478706202</v>
      </c>
    </row>
    <row r="78" spans="1:16">
      <c r="A78" s="19" t="s">
        <v>622</v>
      </c>
      <c r="B78" s="19" t="s">
        <v>262</v>
      </c>
      <c r="C78" s="19" t="s">
        <v>155</v>
      </c>
      <c r="D78" s="19" t="s">
        <v>157</v>
      </c>
      <c r="E78" s="19" t="s">
        <v>879</v>
      </c>
      <c r="G78">
        <v>11</v>
      </c>
      <c r="H78">
        <v>85</v>
      </c>
      <c r="I78" s="19" t="s">
        <v>880</v>
      </c>
      <c r="J78">
        <v>208.72441713534388</v>
      </c>
      <c r="K78">
        <v>-17.437667002894756</v>
      </c>
      <c r="L78">
        <v>8</v>
      </c>
      <c r="M78">
        <v>0.79243298386959471</v>
      </c>
      <c r="N78">
        <v>0.75195277835581631</v>
      </c>
      <c r="O78">
        <v>1.7910514706517848</v>
      </c>
      <c r="P78">
        <v>2.0956717501989481</v>
      </c>
    </row>
    <row r="79" spans="1:16">
      <c r="A79" s="19" t="s">
        <v>623</v>
      </c>
      <c r="B79" s="19" t="s">
        <v>263</v>
      </c>
      <c r="C79" s="19" t="s">
        <v>155</v>
      </c>
      <c r="D79" s="19" t="s">
        <v>157</v>
      </c>
      <c r="E79" s="19" t="s">
        <v>879</v>
      </c>
      <c r="G79">
        <v>11</v>
      </c>
      <c r="H79">
        <v>85</v>
      </c>
      <c r="I79" s="19" t="s">
        <v>880</v>
      </c>
      <c r="J79">
        <v>212.59284017256542</v>
      </c>
      <c r="K79">
        <v>-35.318406625139382</v>
      </c>
      <c r="L79">
        <v>8</v>
      </c>
      <c r="M79">
        <v>1.7805926218235932</v>
      </c>
      <c r="N79">
        <v>1.9355333744758458</v>
      </c>
      <c r="O79">
        <v>3.9388224136622938</v>
      </c>
      <c r="P79">
        <v>4.6050063642428132</v>
      </c>
    </row>
    <row r="80" spans="1:16">
      <c r="A80" s="19" t="s">
        <v>624</v>
      </c>
      <c r="B80" s="19" t="s">
        <v>264</v>
      </c>
      <c r="C80" s="19" t="s">
        <v>155</v>
      </c>
      <c r="D80" s="19" t="s">
        <v>157</v>
      </c>
      <c r="E80" s="19" t="s">
        <v>879</v>
      </c>
      <c r="G80">
        <v>11</v>
      </c>
      <c r="H80">
        <v>85</v>
      </c>
      <c r="I80" s="19" t="s">
        <v>880</v>
      </c>
      <c r="J80">
        <v>192.92459879287671</v>
      </c>
      <c r="K80">
        <v>-36.333587563965402</v>
      </c>
      <c r="L80">
        <v>8</v>
      </c>
      <c r="M80">
        <v>0.81698236075311648</v>
      </c>
      <c r="N80">
        <v>1.7813206663990684</v>
      </c>
      <c r="O80">
        <v>1.0703218619706665</v>
      </c>
      <c r="P80">
        <v>1.2556989452453522</v>
      </c>
    </row>
    <row r="81" spans="1:16">
      <c r="A81" s="19" t="s">
        <v>625</v>
      </c>
      <c r="B81" s="19" t="s">
        <v>265</v>
      </c>
      <c r="C81" s="19" t="s">
        <v>155</v>
      </c>
      <c r="D81" s="19" t="s">
        <v>157</v>
      </c>
      <c r="E81" s="19" t="s">
        <v>879</v>
      </c>
      <c r="G81">
        <v>11</v>
      </c>
      <c r="H81">
        <v>85</v>
      </c>
      <c r="I81" s="19" t="s">
        <v>880</v>
      </c>
      <c r="J81">
        <v>192.9318499541632</v>
      </c>
      <c r="K81">
        <v>-35.859833315888359</v>
      </c>
      <c r="L81">
        <v>8</v>
      </c>
      <c r="M81">
        <v>0.20643554580575282</v>
      </c>
      <c r="N81">
        <v>0.25841796198492945</v>
      </c>
      <c r="O81">
        <v>0.51219538305504819</v>
      </c>
      <c r="P81">
        <v>0.58012773683652896</v>
      </c>
    </row>
    <row r="82" spans="1:16">
      <c r="A82" s="19" t="s">
        <v>626</v>
      </c>
      <c r="B82" s="19" t="s">
        <v>266</v>
      </c>
      <c r="C82" s="19" t="s">
        <v>155</v>
      </c>
      <c r="D82" s="19" t="s">
        <v>157</v>
      </c>
      <c r="E82" s="19" t="s">
        <v>879</v>
      </c>
      <c r="G82">
        <v>11</v>
      </c>
      <c r="H82">
        <v>85</v>
      </c>
      <c r="I82" s="19" t="s">
        <v>880</v>
      </c>
      <c r="J82">
        <v>201.77844260642124</v>
      </c>
      <c r="K82">
        <v>-27.671091257599411</v>
      </c>
      <c r="L82">
        <v>8</v>
      </c>
      <c r="M82">
        <v>0.93877820045282234</v>
      </c>
      <c r="N82">
        <v>2.1681046632290721</v>
      </c>
      <c r="O82">
        <v>0.9909376200473099</v>
      </c>
      <c r="P82">
        <v>1.1661834234406894</v>
      </c>
    </row>
    <row r="83" spans="1:16">
      <c r="A83" s="19" t="s">
        <v>626</v>
      </c>
      <c r="B83" s="19" t="s">
        <v>267</v>
      </c>
      <c r="C83" s="19" t="s">
        <v>155</v>
      </c>
      <c r="D83" s="19" t="s">
        <v>157</v>
      </c>
      <c r="E83" s="19" t="s">
        <v>879</v>
      </c>
      <c r="G83">
        <v>250</v>
      </c>
      <c r="H83">
        <v>540</v>
      </c>
      <c r="I83" s="19" t="s">
        <v>881</v>
      </c>
      <c r="J83">
        <v>207.25289055168159</v>
      </c>
      <c r="K83">
        <v>-29.94726108485299</v>
      </c>
      <c r="L83">
        <v>9</v>
      </c>
      <c r="M83">
        <v>2.1797780977389891</v>
      </c>
      <c r="N83">
        <v>4.7616761633399074</v>
      </c>
      <c r="O83">
        <v>0.45320008426600333</v>
      </c>
      <c r="P83">
        <v>0.57057475792200452</v>
      </c>
    </row>
    <row r="84" spans="1:16">
      <c r="A84" s="19" t="s">
        <v>627</v>
      </c>
      <c r="B84" s="19" t="s">
        <v>268</v>
      </c>
      <c r="C84" s="19" t="s">
        <v>155</v>
      </c>
      <c r="D84" s="19" t="s">
        <v>157</v>
      </c>
      <c r="E84" s="19" t="s">
        <v>879</v>
      </c>
      <c r="G84">
        <v>11</v>
      </c>
      <c r="H84">
        <v>85</v>
      </c>
      <c r="I84" s="19" t="s">
        <v>880</v>
      </c>
      <c r="J84">
        <v>199.53655194642914</v>
      </c>
      <c r="K84">
        <v>-30.185757104489952</v>
      </c>
      <c r="L84">
        <v>8</v>
      </c>
      <c r="M84">
        <v>0.2243079397807867</v>
      </c>
      <c r="N84">
        <v>0.18965130627798937</v>
      </c>
      <c r="O84">
        <v>0.62984654825236164</v>
      </c>
      <c r="P84">
        <v>0.70373133857170356</v>
      </c>
    </row>
    <row r="85" spans="1:16">
      <c r="A85" s="19" t="s">
        <v>628</v>
      </c>
      <c r="B85" s="19" t="s">
        <v>269</v>
      </c>
      <c r="C85" s="19" t="s">
        <v>155</v>
      </c>
      <c r="D85" s="19" t="s">
        <v>157</v>
      </c>
      <c r="E85" s="19" t="s">
        <v>879</v>
      </c>
      <c r="G85">
        <v>11</v>
      </c>
      <c r="H85">
        <v>85</v>
      </c>
      <c r="I85" s="19" t="s">
        <v>880</v>
      </c>
      <c r="J85">
        <v>204.42795715793699</v>
      </c>
      <c r="K85">
        <v>-21.771549420411286</v>
      </c>
      <c r="L85">
        <v>8</v>
      </c>
      <c r="M85">
        <v>0.35786139277799689</v>
      </c>
      <c r="N85">
        <v>0.18554494385517747</v>
      </c>
      <c r="O85">
        <v>0.84711621387337899</v>
      </c>
      <c r="P85">
        <v>0.99233831156607955</v>
      </c>
    </row>
    <row r="86" spans="1:16">
      <c r="A86" s="19" t="s">
        <v>629</v>
      </c>
      <c r="B86" s="19" t="s">
        <v>270</v>
      </c>
      <c r="C86" s="19" t="s">
        <v>155</v>
      </c>
      <c r="D86" s="19" t="s">
        <v>157</v>
      </c>
      <c r="E86" s="19" t="s">
        <v>879</v>
      </c>
      <c r="G86">
        <v>11</v>
      </c>
      <c r="H86">
        <v>85</v>
      </c>
      <c r="I86" s="19" t="s">
        <v>880</v>
      </c>
      <c r="J86">
        <v>222.04139174566225</v>
      </c>
      <c r="K86">
        <v>-39.511855105421624</v>
      </c>
      <c r="L86">
        <v>8</v>
      </c>
      <c r="M86">
        <v>3.0533331470196732</v>
      </c>
      <c r="N86">
        <v>1.7734777230104166</v>
      </c>
      <c r="O86">
        <v>2.8994874711616276</v>
      </c>
      <c r="P86">
        <v>5.5931149301154832</v>
      </c>
    </row>
    <row r="87" spans="1:16">
      <c r="A87" s="19" t="s">
        <v>629</v>
      </c>
      <c r="B87" s="19" t="s">
        <v>271</v>
      </c>
      <c r="C87" s="19" t="s">
        <v>155</v>
      </c>
      <c r="D87" s="19" t="s">
        <v>157</v>
      </c>
      <c r="E87" s="19" t="s">
        <v>879</v>
      </c>
      <c r="G87">
        <v>300</v>
      </c>
      <c r="H87">
        <v>467</v>
      </c>
      <c r="I87" s="19" t="s">
        <v>881</v>
      </c>
      <c r="J87">
        <v>231.41968062789098</v>
      </c>
      <c r="K87">
        <v>-38.413059938634902</v>
      </c>
      <c r="L87">
        <v>8</v>
      </c>
      <c r="M87">
        <v>1.3224948477589877</v>
      </c>
      <c r="N87">
        <v>4.9539293497265762</v>
      </c>
      <c r="O87">
        <v>1.8120794443105226</v>
      </c>
      <c r="P87">
        <v>1.9317429068800038</v>
      </c>
    </row>
    <row r="88" spans="1:16">
      <c r="A88" s="19" t="s">
        <v>630</v>
      </c>
      <c r="B88" s="19" t="s">
        <v>272</v>
      </c>
      <c r="C88" s="19" t="s">
        <v>155</v>
      </c>
      <c r="D88" s="19" t="s">
        <v>157</v>
      </c>
      <c r="E88" s="19" t="s">
        <v>879</v>
      </c>
      <c r="G88">
        <v>11</v>
      </c>
      <c r="H88">
        <v>55</v>
      </c>
      <c r="I88" s="19" t="s">
        <v>880</v>
      </c>
      <c r="J88">
        <v>216.16516579239874</v>
      </c>
      <c r="K88">
        <v>-31.493475814557343</v>
      </c>
      <c r="L88">
        <v>6</v>
      </c>
      <c r="M88">
        <v>3.081590419146917</v>
      </c>
      <c r="N88">
        <v>3.4075643094526695</v>
      </c>
      <c r="O88">
        <v>2.6530563596248733</v>
      </c>
      <c r="P88">
        <v>4.4574205680200913</v>
      </c>
    </row>
    <row r="89" spans="1:16">
      <c r="A89" s="19" t="s">
        <v>631</v>
      </c>
      <c r="B89" s="19" t="s">
        <v>273</v>
      </c>
      <c r="C89" s="19" t="s">
        <v>155</v>
      </c>
      <c r="D89" s="19" t="s">
        <v>157</v>
      </c>
      <c r="E89" s="19" t="s">
        <v>879</v>
      </c>
      <c r="G89">
        <v>11</v>
      </c>
      <c r="H89">
        <v>55</v>
      </c>
      <c r="I89" s="19" t="s">
        <v>880</v>
      </c>
      <c r="J89">
        <v>217.04424653214826</v>
      </c>
      <c r="K89">
        <v>-29.296715810200052</v>
      </c>
      <c r="L89">
        <v>6</v>
      </c>
      <c r="M89">
        <v>2.2449948675033191</v>
      </c>
      <c r="N89">
        <v>2.2511008004971735</v>
      </c>
      <c r="O89">
        <v>2.048116812326231</v>
      </c>
      <c r="P89">
        <v>3.4872287194798459</v>
      </c>
    </row>
    <row r="90" spans="1:16">
      <c r="A90" s="19" t="s">
        <v>632</v>
      </c>
      <c r="B90" s="19" t="s">
        <v>274</v>
      </c>
      <c r="C90" s="19" t="s">
        <v>155</v>
      </c>
      <c r="D90" s="19" t="s">
        <v>157</v>
      </c>
      <c r="E90" s="19" t="s">
        <v>879</v>
      </c>
      <c r="G90">
        <v>11</v>
      </c>
      <c r="H90">
        <v>40</v>
      </c>
      <c r="I90" s="19" t="s">
        <v>880</v>
      </c>
      <c r="J90">
        <v>215.3881549716792</v>
      </c>
      <c r="K90">
        <v>-28.189738517732007</v>
      </c>
      <c r="L90">
        <v>5</v>
      </c>
      <c r="M90">
        <v>7.021797469369762</v>
      </c>
      <c r="N90">
        <v>12.009959982546379</v>
      </c>
      <c r="O90">
        <v>8.7973072988003373</v>
      </c>
      <c r="P90">
        <v>10.963406059384807</v>
      </c>
    </row>
    <row r="91" spans="1:16">
      <c r="A91" s="19" t="s">
        <v>633</v>
      </c>
      <c r="B91" s="19" t="s">
        <v>275</v>
      </c>
      <c r="C91" s="19" t="s">
        <v>155</v>
      </c>
      <c r="D91" s="19" t="s">
        <v>157</v>
      </c>
      <c r="E91" s="19" t="s">
        <v>879</v>
      </c>
      <c r="G91">
        <v>11</v>
      </c>
      <c r="H91">
        <v>55</v>
      </c>
      <c r="I91" s="19" t="s">
        <v>880</v>
      </c>
      <c r="J91">
        <v>214.59913331645654</v>
      </c>
      <c r="K91">
        <v>-36.643186739633855</v>
      </c>
      <c r="L91">
        <v>6</v>
      </c>
      <c r="M91">
        <v>3.285564697823971</v>
      </c>
      <c r="N91">
        <v>3.8160971979484257</v>
      </c>
      <c r="O91">
        <v>2.5740214737820186</v>
      </c>
      <c r="P91">
        <v>4.4078328046332373</v>
      </c>
    </row>
    <row r="92" spans="1:16">
      <c r="A92" s="19" t="s">
        <v>633</v>
      </c>
      <c r="B92" s="19" t="s">
        <v>276</v>
      </c>
      <c r="C92" s="19" t="s">
        <v>155</v>
      </c>
      <c r="D92" s="19" t="s">
        <v>157</v>
      </c>
      <c r="E92" s="19" t="s">
        <v>879</v>
      </c>
      <c r="G92">
        <v>300</v>
      </c>
      <c r="H92">
        <v>525</v>
      </c>
      <c r="I92" s="19" t="s">
        <v>881</v>
      </c>
      <c r="J92">
        <v>220.05782772766264</v>
      </c>
      <c r="K92">
        <v>-36.828970540874408</v>
      </c>
      <c r="L92">
        <v>10</v>
      </c>
      <c r="M92">
        <v>5.4567032556459791</v>
      </c>
      <c r="N92">
        <v>11.786803188750969</v>
      </c>
      <c r="O92">
        <v>12.865004142041627</v>
      </c>
      <c r="P92">
        <v>14.118969442476255</v>
      </c>
    </row>
    <row r="93" spans="1:16">
      <c r="A93" s="19" t="s">
        <v>634</v>
      </c>
      <c r="B93" s="19" t="s">
        <v>277</v>
      </c>
      <c r="C93" s="19" t="s">
        <v>155</v>
      </c>
      <c r="D93" s="19" t="s">
        <v>157</v>
      </c>
      <c r="E93" s="19" t="s">
        <v>879</v>
      </c>
      <c r="G93">
        <v>11</v>
      </c>
      <c r="H93">
        <v>85</v>
      </c>
      <c r="I93" s="19" t="s">
        <v>880</v>
      </c>
      <c r="J93">
        <v>227.88013951324334</v>
      </c>
      <c r="K93">
        <v>-38.758052716208688</v>
      </c>
      <c r="L93">
        <v>8</v>
      </c>
      <c r="M93">
        <v>1.4320168513406801</v>
      </c>
      <c r="N93">
        <v>0.62375837626977226</v>
      </c>
      <c r="O93">
        <v>1.1546017497519614</v>
      </c>
      <c r="P93">
        <v>2.7359757498717574</v>
      </c>
    </row>
    <row r="94" spans="1:16">
      <c r="A94" s="19" t="s">
        <v>635</v>
      </c>
      <c r="B94" s="19" t="s">
        <v>278</v>
      </c>
      <c r="C94" s="19" t="s">
        <v>155</v>
      </c>
      <c r="D94" s="19" t="s">
        <v>157</v>
      </c>
      <c r="E94" s="19" t="s">
        <v>879</v>
      </c>
      <c r="G94">
        <v>11</v>
      </c>
      <c r="H94">
        <v>85</v>
      </c>
      <c r="I94" s="19" t="s">
        <v>880</v>
      </c>
      <c r="J94">
        <v>220.62414157890996</v>
      </c>
      <c r="K94">
        <v>-34.139150455056154</v>
      </c>
      <c r="L94">
        <v>8</v>
      </c>
      <c r="M94">
        <v>1.068460276605977</v>
      </c>
      <c r="N94">
        <v>0.74336617780025926</v>
      </c>
      <c r="O94">
        <v>0.85608230238262251</v>
      </c>
      <c r="P94">
        <v>1.8438622723629245</v>
      </c>
    </row>
    <row r="95" spans="1:16">
      <c r="A95" s="19" t="s">
        <v>636</v>
      </c>
      <c r="B95" s="19" t="s">
        <v>279</v>
      </c>
      <c r="C95" s="19" t="s">
        <v>155</v>
      </c>
      <c r="D95" s="19" t="s">
        <v>157</v>
      </c>
      <c r="E95" s="19" t="s">
        <v>879</v>
      </c>
      <c r="G95">
        <v>11</v>
      </c>
      <c r="H95">
        <v>85</v>
      </c>
      <c r="I95" s="19" t="s">
        <v>880</v>
      </c>
      <c r="J95">
        <v>225.94621202903173</v>
      </c>
      <c r="K95">
        <v>-36.221676680489416</v>
      </c>
      <c r="L95">
        <v>8</v>
      </c>
      <c r="M95">
        <v>1.506776834816816</v>
      </c>
      <c r="N95">
        <v>1.088666208989483</v>
      </c>
      <c r="O95">
        <v>1.2804883808370184</v>
      </c>
      <c r="P95">
        <v>2.586290332933554</v>
      </c>
    </row>
    <row r="96" spans="1:16">
      <c r="A96" s="19" t="s">
        <v>637</v>
      </c>
      <c r="B96" s="19" t="s">
        <v>280</v>
      </c>
      <c r="C96" s="19" t="s">
        <v>155</v>
      </c>
      <c r="D96" s="19" t="s">
        <v>157</v>
      </c>
      <c r="E96" s="19" t="s">
        <v>879</v>
      </c>
      <c r="G96">
        <v>30</v>
      </c>
      <c r="H96">
        <v>85</v>
      </c>
      <c r="I96" s="19" t="s">
        <v>880</v>
      </c>
      <c r="J96">
        <v>204.09787199644117</v>
      </c>
      <c r="K96">
        <v>-28.59041229452388</v>
      </c>
      <c r="L96">
        <v>5</v>
      </c>
      <c r="M96">
        <v>0.79706240799278227</v>
      </c>
      <c r="N96">
        <v>0.78973481283720581</v>
      </c>
      <c r="O96">
        <v>2.7892826411136515</v>
      </c>
      <c r="P96">
        <v>3.0011016593322317</v>
      </c>
    </row>
    <row r="97" spans="1:16">
      <c r="A97" s="19" t="s">
        <v>638</v>
      </c>
      <c r="B97" s="19" t="s">
        <v>281</v>
      </c>
      <c r="C97" s="19" t="s">
        <v>155</v>
      </c>
      <c r="D97" s="19" t="s">
        <v>157</v>
      </c>
      <c r="E97" s="19" t="s">
        <v>879</v>
      </c>
      <c r="G97">
        <v>30</v>
      </c>
      <c r="H97">
        <v>85</v>
      </c>
      <c r="I97" s="19" t="s">
        <v>880</v>
      </c>
      <c r="J97">
        <v>204.02425055504094</v>
      </c>
      <c r="K97">
        <v>-36.450848651460198</v>
      </c>
      <c r="L97">
        <v>5</v>
      </c>
      <c r="M97">
        <v>1.7056778382425259</v>
      </c>
      <c r="N97">
        <v>2.1725139605076067</v>
      </c>
      <c r="O97">
        <v>8.1502076618714554</v>
      </c>
      <c r="P97">
        <v>8.4821134678357151</v>
      </c>
    </row>
    <row r="98" spans="1:16">
      <c r="A98" s="19" t="s">
        <v>639</v>
      </c>
      <c r="B98" s="19" t="s">
        <v>282</v>
      </c>
      <c r="C98" s="19" t="s">
        <v>155</v>
      </c>
      <c r="D98" s="19" t="s">
        <v>157</v>
      </c>
      <c r="E98" s="19" t="s">
        <v>879</v>
      </c>
      <c r="G98">
        <v>40</v>
      </c>
      <c r="H98">
        <v>85</v>
      </c>
      <c r="I98" s="19" t="s">
        <v>880</v>
      </c>
      <c r="J98">
        <v>205.90693361173786</v>
      </c>
      <c r="K98">
        <v>-39.693908320514659</v>
      </c>
      <c r="L98">
        <v>4</v>
      </c>
      <c r="M98">
        <v>1.359869699484566</v>
      </c>
      <c r="N98">
        <v>5.3080999696912166</v>
      </c>
      <c r="O98">
        <v>9.3868387969526701</v>
      </c>
      <c r="P98">
        <v>9.5346858340732474</v>
      </c>
    </row>
    <row r="99" spans="1:16">
      <c r="A99" s="19" t="s">
        <v>640</v>
      </c>
      <c r="B99" s="19" t="s">
        <v>283</v>
      </c>
      <c r="C99" s="19" t="s">
        <v>155</v>
      </c>
      <c r="D99" s="19" t="s">
        <v>157</v>
      </c>
      <c r="E99" s="19" t="s">
        <v>879</v>
      </c>
      <c r="G99">
        <v>30</v>
      </c>
      <c r="H99">
        <v>85</v>
      </c>
      <c r="I99" s="19" t="s">
        <v>880</v>
      </c>
      <c r="J99">
        <v>205.02333383544223</v>
      </c>
      <c r="K99">
        <v>-26.381509895521365</v>
      </c>
      <c r="L99">
        <v>5</v>
      </c>
      <c r="M99">
        <v>1.3821926677482252</v>
      </c>
      <c r="N99">
        <v>0.78711874110961844</v>
      </c>
      <c r="O99">
        <v>2.2702618627841087</v>
      </c>
      <c r="P99">
        <v>3.0423245836095028</v>
      </c>
    </row>
    <row r="100" spans="1:16">
      <c r="A100" s="19" t="s">
        <v>640</v>
      </c>
      <c r="B100" s="19" t="s">
        <v>886</v>
      </c>
      <c r="C100" s="19" t="s">
        <v>155</v>
      </c>
      <c r="D100" s="19" t="s">
        <v>884</v>
      </c>
      <c r="E100" s="19" t="s">
        <v>879</v>
      </c>
      <c r="G100">
        <v>300</v>
      </c>
      <c r="H100">
        <v>600</v>
      </c>
      <c r="I100" s="19" t="s">
        <v>881</v>
      </c>
      <c r="J100">
        <v>226.60399932450187</v>
      </c>
      <c r="K100">
        <v>25.619006214782654</v>
      </c>
      <c r="L100">
        <v>11</v>
      </c>
      <c r="M100">
        <v>3.353154374155257</v>
      </c>
      <c r="N100">
        <v>6.9303924595580364</v>
      </c>
      <c r="O100">
        <v>3.7091601148018554</v>
      </c>
      <c r="P100">
        <v>4.4758668723406236</v>
      </c>
    </row>
    <row r="101" spans="1:16">
      <c r="A101" s="19" t="s">
        <v>641</v>
      </c>
      <c r="B101" s="19" t="s">
        <v>284</v>
      </c>
      <c r="C101" s="19" t="s">
        <v>155</v>
      </c>
      <c r="D101" s="19" t="s">
        <v>157</v>
      </c>
      <c r="E101" s="19" t="s">
        <v>879</v>
      </c>
      <c r="G101">
        <v>30</v>
      </c>
      <c r="H101">
        <v>85</v>
      </c>
      <c r="I101" s="19" t="s">
        <v>880</v>
      </c>
      <c r="J101">
        <v>204.30718788300607</v>
      </c>
      <c r="K101">
        <v>-22.031371677246646</v>
      </c>
      <c r="L101">
        <v>5</v>
      </c>
      <c r="M101">
        <v>1.5791116803619922</v>
      </c>
      <c r="N101">
        <v>1.0241054699285259</v>
      </c>
      <c r="O101">
        <v>3.5226791652088894</v>
      </c>
      <c r="P101">
        <v>4.1829259907332395</v>
      </c>
    </row>
    <row r="102" spans="1:16">
      <c r="A102" s="19" t="s">
        <v>642</v>
      </c>
      <c r="B102" s="19" t="s">
        <v>285</v>
      </c>
      <c r="C102" s="19" t="s">
        <v>155</v>
      </c>
      <c r="D102" s="19" t="s">
        <v>157</v>
      </c>
      <c r="E102" s="19" t="s">
        <v>879</v>
      </c>
      <c r="G102">
        <v>30</v>
      </c>
      <c r="H102">
        <v>85</v>
      </c>
      <c r="I102" s="19" t="s">
        <v>880</v>
      </c>
      <c r="J102">
        <v>198.1550189274393</v>
      </c>
      <c r="K102">
        <v>-27.991319692329316</v>
      </c>
      <c r="L102">
        <v>5</v>
      </c>
      <c r="M102">
        <v>1.2269990600228018</v>
      </c>
      <c r="N102">
        <v>1.9655547118599075</v>
      </c>
      <c r="O102">
        <v>6.4692157554708647</v>
      </c>
      <c r="P102">
        <v>6.681899427727469</v>
      </c>
    </row>
    <row r="103" spans="1:16">
      <c r="A103" s="19" t="s">
        <v>643</v>
      </c>
      <c r="B103" s="19" t="s">
        <v>286</v>
      </c>
      <c r="C103" s="19" t="s">
        <v>155</v>
      </c>
      <c r="D103" s="19" t="s">
        <v>157</v>
      </c>
      <c r="E103" s="19" t="s">
        <v>879</v>
      </c>
      <c r="G103">
        <v>30</v>
      </c>
      <c r="H103">
        <v>85</v>
      </c>
      <c r="I103" s="19" t="s">
        <v>880</v>
      </c>
      <c r="J103">
        <v>197.44785348606868</v>
      </c>
      <c r="K103">
        <v>-30.544908967385872</v>
      </c>
      <c r="L103">
        <v>5</v>
      </c>
      <c r="M103">
        <v>1.5589214423353801</v>
      </c>
      <c r="N103">
        <v>3.3933172726378862</v>
      </c>
      <c r="O103">
        <v>8.1356235428474193</v>
      </c>
      <c r="P103">
        <v>8.3891793115027973</v>
      </c>
    </row>
    <row r="104" spans="1:16">
      <c r="A104" s="19" t="s">
        <v>644</v>
      </c>
      <c r="B104" s="19" t="s">
        <v>287</v>
      </c>
      <c r="C104" s="19" t="s">
        <v>155</v>
      </c>
      <c r="D104" s="19" t="s">
        <v>157</v>
      </c>
      <c r="E104" s="19" t="s">
        <v>879</v>
      </c>
      <c r="G104">
        <v>30</v>
      </c>
      <c r="H104">
        <v>85</v>
      </c>
      <c r="I104" s="19" t="s">
        <v>880</v>
      </c>
      <c r="J104">
        <v>201.89573768995987</v>
      </c>
      <c r="K104">
        <v>-34.388647794618457</v>
      </c>
      <c r="L104">
        <v>5</v>
      </c>
      <c r="M104">
        <v>1.0264827220692065</v>
      </c>
      <c r="N104">
        <v>0.45080254966093736</v>
      </c>
      <c r="O104">
        <v>2.341361782881183</v>
      </c>
      <c r="P104">
        <v>2.7775820776581144</v>
      </c>
    </row>
    <row r="105" spans="1:16">
      <c r="A105" s="19" t="s">
        <v>645</v>
      </c>
      <c r="B105" s="19" t="s">
        <v>288</v>
      </c>
      <c r="C105" s="19" t="s">
        <v>155</v>
      </c>
      <c r="D105" s="19" t="s">
        <v>157</v>
      </c>
      <c r="E105" s="19" t="s">
        <v>879</v>
      </c>
      <c r="G105">
        <v>30</v>
      </c>
      <c r="H105">
        <v>85</v>
      </c>
      <c r="I105" s="19" t="s">
        <v>880</v>
      </c>
      <c r="J105">
        <v>200.32201764980857</v>
      </c>
      <c r="K105">
        <v>-27.81684887938529</v>
      </c>
      <c r="L105">
        <v>5</v>
      </c>
      <c r="M105">
        <v>1.9624642367241634</v>
      </c>
      <c r="N105">
        <v>0.66282770173488326</v>
      </c>
      <c r="O105">
        <v>5.1833016297373362</v>
      </c>
      <c r="P105">
        <v>5.9143191787356537</v>
      </c>
    </row>
    <row r="106" spans="1:16">
      <c r="A106" s="19" t="s">
        <v>646</v>
      </c>
      <c r="B106" s="19" t="s">
        <v>289</v>
      </c>
      <c r="C106" s="19" t="s">
        <v>155</v>
      </c>
      <c r="D106" s="19" t="s">
        <v>157</v>
      </c>
      <c r="E106" s="19" t="s">
        <v>879</v>
      </c>
      <c r="G106">
        <v>30</v>
      </c>
      <c r="H106">
        <v>85</v>
      </c>
      <c r="I106" s="19" t="s">
        <v>880</v>
      </c>
      <c r="J106">
        <v>198.51418292420098</v>
      </c>
      <c r="K106">
        <v>-33.300212471824373</v>
      </c>
      <c r="L106">
        <v>5</v>
      </c>
      <c r="M106">
        <v>1.2519589902084329</v>
      </c>
      <c r="N106">
        <v>0.75899351060431652</v>
      </c>
      <c r="O106">
        <v>3.3151131847424868</v>
      </c>
      <c r="P106">
        <v>3.7666710438025155</v>
      </c>
    </row>
    <row r="107" spans="1:16">
      <c r="A107" s="19" t="s">
        <v>647</v>
      </c>
      <c r="B107" s="19" t="s">
        <v>290</v>
      </c>
      <c r="C107" s="19" t="s">
        <v>155</v>
      </c>
      <c r="D107" s="19" t="s">
        <v>157</v>
      </c>
      <c r="E107" s="19" t="s">
        <v>879</v>
      </c>
      <c r="G107">
        <v>22</v>
      </c>
      <c r="H107">
        <v>85</v>
      </c>
      <c r="I107" s="19" t="s">
        <v>880</v>
      </c>
      <c r="J107">
        <v>206.87395066022387</v>
      </c>
      <c r="K107">
        <v>-29.504465849361353</v>
      </c>
      <c r="L107">
        <v>6</v>
      </c>
      <c r="M107">
        <v>2.0919151641082268</v>
      </c>
      <c r="N107">
        <v>2.776988333115483</v>
      </c>
      <c r="O107">
        <v>4.726711180844287</v>
      </c>
      <c r="P107">
        <v>5.4370522626082973</v>
      </c>
    </row>
    <row r="108" spans="1:16">
      <c r="A108" s="19" t="s">
        <v>648</v>
      </c>
      <c r="B108" s="19" t="s">
        <v>291</v>
      </c>
      <c r="C108" s="19" t="s">
        <v>155</v>
      </c>
      <c r="D108" s="19" t="s">
        <v>157</v>
      </c>
      <c r="E108" s="19" t="s">
        <v>879</v>
      </c>
      <c r="G108">
        <v>22</v>
      </c>
      <c r="H108">
        <v>85</v>
      </c>
      <c r="I108" s="19" t="s">
        <v>880</v>
      </c>
      <c r="J108">
        <v>210.76916127650111</v>
      </c>
      <c r="K108">
        <v>-27.087740820792938</v>
      </c>
      <c r="L108">
        <v>6</v>
      </c>
      <c r="M108">
        <v>2.5351484215994708</v>
      </c>
      <c r="N108">
        <v>1.594769926766453</v>
      </c>
      <c r="O108">
        <v>7.340764383099323</v>
      </c>
      <c r="P108">
        <v>8.1769308108246417</v>
      </c>
    </row>
    <row r="109" spans="1:16">
      <c r="A109" s="19" t="s">
        <v>649</v>
      </c>
      <c r="B109" s="19" t="s">
        <v>292</v>
      </c>
      <c r="C109" s="19" t="s">
        <v>155</v>
      </c>
      <c r="D109" s="19" t="s">
        <v>157</v>
      </c>
      <c r="E109" s="19" t="s">
        <v>879</v>
      </c>
      <c r="G109">
        <v>22</v>
      </c>
      <c r="H109">
        <v>85</v>
      </c>
      <c r="I109" s="19" t="s">
        <v>880</v>
      </c>
      <c r="J109">
        <v>209.10503783705963</v>
      </c>
      <c r="K109">
        <v>-33.104192461172467</v>
      </c>
      <c r="L109">
        <v>6</v>
      </c>
      <c r="M109">
        <v>3.4461710984081764</v>
      </c>
      <c r="N109">
        <v>1.3889461911895997</v>
      </c>
      <c r="O109">
        <v>6.200045430999344</v>
      </c>
      <c r="P109">
        <v>8.0405636864626118</v>
      </c>
    </row>
    <row r="110" spans="1:16">
      <c r="A110" s="19" t="s">
        <v>650</v>
      </c>
      <c r="B110" s="19" t="s">
        <v>293</v>
      </c>
      <c r="C110" s="19" t="s">
        <v>155</v>
      </c>
      <c r="D110" s="19" t="s">
        <v>157</v>
      </c>
      <c r="E110" s="19" t="s">
        <v>879</v>
      </c>
      <c r="G110">
        <v>22</v>
      </c>
      <c r="H110">
        <v>85</v>
      </c>
      <c r="I110" s="19" t="s">
        <v>880</v>
      </c>
      <c r="J110">
        <v>206.81164950983498</v>
      </c>
      <c r="K110">
        <v>-30.844773250718038</v>
      </c>
      <c r="L110">
        <v>6</v>
      </c>
      <c r="M110">
        <v>1.8707617112828854</v>
      </c>
      <c r="N110">
        <v>1.6857531185894676</v>
      </c>
      <c r="O110">
        <v>3.6489892809468794</v>
      </c>
      <c r="P110">
        <v>4.4648086274647794</v>
      </c>
    </row>
    <row r="111" spans="1:16">
      <c r="A111" s="19" t="s">
        <v>650</v>
      </c>
      <c r="B111" s="19" t="s">
        <v>887</v>
      </c>
      <c r="C111" s="19" t="s">
        <v>155</v>
      </c>
      <c r="D111" s="19" t="s">
        <v>884</v>
      </c>
      <c r="E111" s="19" t="s">
        <v>879</v>
      </c>
      <c r="G111">
        <v>300</v>
      </c>
      <c r="H111">
        <v>540</v>
      </c>
      <c r="I111" s="19" t="s">
        <v>881</v>
      </c>
      <c r="J111">
        <v>161.90368965226423</v>
      </c>
      <c r="K111">
        <v>-10.453803552485169</v>
      </c>
      <c r="L111">
        <v>8</v>
      </c>
      <c r="M111">
        <v>1.7448600255694986</v>
      </c>
      <c r="N111">
        <v>2.6024145770263853</v>
      </c>
      <c r="O111">
        <v>1.3501856243568717</v>
      </c>
      <c r="P111">
        <v>1.9899350467026591</v>
      </c>
    </row>
    <row r="112" spans="1:16">
      <c r="A112" s="19" t="s">
        <v>651</v>
      </c>
      <c r="B112" s="19" t="s">
        <v>294</v>
      </c>
      <c r="C112" s="19" t="s">
        <v>155</v>
      </c>
      <c r="D112" s="19" t="s">
        <v>157</v>
      </c>
      <c r="E112" s="19" t="s">
        <v>879</v>
      </c>
      <c r="G112">
        <v>22</v>
      </c>
      <c r="H112">
        <v>85</v>
      </c>
      <c r="I112" s="19" t="s">
        <v>880</v>
      </c>
      <c r="J112">
        <v>206.28285818654962</v>
      </c>
      <c r="K112">
        <v>-27.910152723339241</v>
      </c>
      <c r="L112">
        <v>6</v>
      </c>
      <c r="M112">
        <v>2.2198836709382852</v>
      </c>
      <c r="N112">
        <v>1.6067326709360681</v>
      </c>
      <c r="O112">
        <v>4.1030732898078339</v>
      </c>
      <c r="P112">
        <v>5.172691918028403</v>
      </c>
    </row>
    <row r="113" spans="1:16">
      <c r="A113" s="19" t="s">
        <v>652</v>
      </c>
      <c r="B113" s="19" t="s">
        <v>295</v>
      </c>
      <c r="C113" s="19" t="s">
        <v>155</v>
      </c>
      <c r="D113" s="19" t="s">
        <v>157</v>
      </c>
      <c r="E113" s="19" t="s">
        <v>879</v>
      </c>
      <c r="G113">
        <v>22</v>
      </c>
      <c r="H113">
        <v>85</v>
      </c>
      <c r="I113" s="19" t="s">
        <v>880</v>
      </c>
      <c r="J113">
        <v>211.95607772791567</v>
      </c>
      <c r="K113">
        <v>-25.787120819827528</v>
      </c>
      <c r="L113">
        <v>6</v>
      </c>
      <c r="M113">
        <v>1.8590449462840499</v>
      </c>
      <c r="N113">
        <v>2.0057705534156551</v>
      </c>
      <c r="O113">
        <v>3.4951281652874844</v>
      </c>
      <c r="P113">
        <v>4.273254386567988</v>
      </c>
    </row>
    <row r="114" spans="1:16">
      <c r="A114" s="19" t="s">
        <v>653</v>
      </c>
      <c r="B114" s="19" t="s">
        <v>296</v>
      </c>
      <c r="C114" s="19" t="s">
        <v>155</v>
      </c>
      <c r="D114" s="19" t="s">
        <v>157</v>
      </c>
      <c r="E114" s="19" t="s">
        <v>879</v>
      </c>
      <c r="G114">
        <v>22</v>
      </c>
      <c r="H114">
        <v>85</v>
      </c>
      <c r="I114" s="19" t="s">
        <v>880</v>
      </c>
      <c r="J114">
        <v>208.50524847027864</v>
      </c>
      <c r="K114">
        <v>-34.029494851210046</v>
      </c>
      <c r="L114">
        <v>6</v>
      </c>
      <c r="M114">
        <v>2.0685714265072397</v>
      </c>
      <c r="N114">
        <v>2.025968337184382</v>
      </c>
      <c r="O114">
        <v>3.8743345188276961</v>
      </c>
      <c r="P114">
        <v>4.7772139926320563</v>
      </c>
    </row>
    <row r="115" spans="1:16">
      <c r="A115" s="19" t="s">
        <v>654</v>
      </c>
      <c r="B115" s="19" t="s">
        <v>297</v>
      </c>
      <c r="C115" s="19" t="s">
        <v>155</v>
      </c>
      <c r="D115" s="19" t="s">
        <v>157</v>
      </c>
      <c r="E115" s="19" t="s">
        <v>879</v>
      </c>
      <c r="G115">
        <v>22</v>
      </c>
      <c r="H115">
        <v>85</v>
      </c>
      <c r="I115" s="19" t="s">
        <v>880</v>
      </c>
      <c r="J115">
        <v>203.4652946638312</v>
      </c>
      <c r="K115">
        <v>-44.082343886794348</v>
      </c>
      <c r="L115">
        <v>6</v>
      </c>
      <c r="M115">
        <v>4.3073627602273596</v>
      </c>
      <c r="N115">
        <v>2.8816921185320803</v>
      </c>
      <c r="O115">
        <v>7.3963583351886308</v>
      </c>
      <c r="P115">
        <v>9.6363420269152495</v>
      </c>
    </row>
    <row r="116" spans="1:16">
      <c r="A116" s="19" t="s">
        <v>654</v>
      </c>
      <c r="B116" s="19" t="s">
        <v>298</v>
      </c>
      <c r="C116" s="19" t="s">
        <v>155</v>
      </c>
      <c r="D116" s="19" t="s">
        <v>157</v>
      </c>
      <c r="E116" s="19" t="s">
        <v>879</v>
      </c>
      <c r="G116">
        <v>300</v>
      </c>
      <c r="H116">
        <v>550</v>
      </c>
      <c r="I116" s="19" t="s">
        <v>881</v>
      </c>
      <c r="J116">
        <v>209.63363601468609</v>
      </c>
      <c r="K116">
        <v>-46.52774139584502</v>
      </c>
      <c r="L116">
        <v>11</v>
      </c>
      <c r="M116">
        <v>2.0846811669679672</v>
      </c>
      <c r="N116">
        <v>7.3188523760082091</v>
      </c>
      <c r="O116">
        <v>2.3396548424825339</v>
      </c>
      <c r="P116">
        <v>2.5208947129253061</v>
      </c>
    </row>
    <row r="117" spans="1:16">
      <c r="A117" s="19" t="s">
        <v>655</v>
      </c>
      <c r="B117" s="19" t="s">
        <v>299</v>
      </c>
      <c r="C117" s="19" t="s">
        <v>155</v>
      </c>
      <c r="D117" s="19" t="s">
        <v>157</v>
      </c>
      <c r="E117" s="19" t="s">
        <v>879</v>
      </c>
      <c r="G117">
        <v>22</v>
      </c>
      <c r="H117">
        <v>85</v>
      </c>
      <c r="I117" s="19" t="s">
        <v>880</v>
      </c>
      <c r="J117">
        <v>201.87577742739686</v>
      </c>
      <c r="K117">
        <v>-37.270907310020256</v>
      </c>
      <c r="L117">
        <v>6</v>
      </c>
      <c r="M117">
        <v>3.1565908920451129</v>
      </c>
      <c r="N117">
        <v>2.1303688784918147</v>
      </c>
      <c r="O117">
        <v>4.9668447641677771</v>
      </c>
      <c r="P117">
        <v>6.7310841572124387</v>
      </c>
    </row>
    <row r="118" spans="1:16">
      <c r="A118" s="19" t="s">
        <v>656</v>
      </c>
      <c r="B118" s="19" t="s">
        <v>300</v>
      </c>
      <c r="C118" s="19" t="s">
        <v>155</v>
      </c>
      <c r="D118" s="19" t="s">
        <v>157</v>
      </c>
      <c r="E118" s="19" t="s">
        <v>879</v>
      </c>
      <c r="G118">
        <v>11</v>
      </c>
      <c r="H118">
        <v>85</v>
      </c>
      <c r="I118" s="19" t="s">
        <v>880</v>
      </c>
      <c r="J118">
        <v>207.2245731655369</v>
      </c>
      <c r="K118">
        <v>-39.68222659676762</v>
      </c>
      <c r="L118">
        <v>8</v>
      </c>
      <c r="M118">
        <v>0.25739051301981464</v>
      </c>
      <c r="N118">
        <v>0.72256719123342761</v>
      </c>
      <c r="O118">
        <v>1.5469558211005054</v>
      </c>
      <c r="P118">
        <v>1.582241993900078</v>
      </c>
    </row>
    <row r="119" spans="1:16">
      <c r="A119" s="19" t="s">
        <v>656</v>
      </c>
      <c r="B119" s="19" t="s">
        <v>301</v>
      </c>
      <c r="C119" s="19" t="s">
        <v>155</v>
      </c>
      <c r="D119" s="19" t="s">
        <v>157</v>
      </c>
      <c r="E119" s="19" t="s">
        <v>879</v>
      </c>
      <c r="G119">
        <v>250</v>
      </c>
      <c r="H119">
        <v>600</v>
      </c>
      <c r="I119" s="19" t="s">
        <v>881</v>
      </c>
      <c r="J119">
        <v>204.39532528042022</v>
      </c>
      <c r="K119">
        <v>-38.249820980778019</v>
      </c>
      <c r="L119">
        <v>12</v>
      </c>
      <c r="M119">
        <v>0.97598439478040477</v>
      </c>
      <c r="N119">
        <v>2.222161387300515</v>
      </c>
      <c r="O119">
        <v>0.44242384886462399</v>
      </c>
      <c r="P119">
        <v>0.54201356294885428</v>
      </c>
    </row>
    <row r="120" spans="1:16">
      <c r="A120" s="19" t="s">
        <v>657</v>
      </c>
      <c r="B120" s="19" t="s">
        <v>302</v>
      </c>
      <c r="C120" s="19" t="s">
        <v>155</v>
      </c>
      <c r="D120" s="19" t="s">
        <v>157</v>
      </c>
      <c r="E120" s="19" t="s">
        <v>879</v>
      </c>
      <c r="G120">
        <v>11</v>
      </c>
      <c r="H120">
        <v>85</v>
      </c>
      <c r="I120" s="19" t="s">
        <v>880</v>
      </c>
      <c r="J120">
        <v>205.55981476279538</v>
      </c>
      <c r="K120">
        <v>-39.004912851952291</v>
      </c>
      <c r="L120">
        <v>8</v>
      </c>
      <c r="M120">
        <v>0.22918190568896568</v>
      </c>
      <c r="N120">
        <v>0.71284509003539054</v>
      </c>
      <c r="O120">
        <v>1.3200805711072583</v>
      </c>
      <c r="P120">
        <v>1.3510388857744422</v>
      </c>
    </row>
    <row r="121" spans="1:16">
      <c r="A121" s="19" t="s">
        <v>658</v>
      </c>
      <c r="B121" s="19" t="s">
        <v>303</v>
      </c>
      <c r="C121" s="19" t="s">
        <v>155</v>
      </c>
      <c r="D121" s="19" t="s">
        <v>157</v>
      </c>
      <c r="E121" s="19" t="s">
        <v>879</v>
      </c>
      <c r="G121">
        <v>11</v>
      </c>
      <c r="H121">
        <v>85</v>
      </c>
      <c r="I121" s="19" t="s">
        <v>880</v>
      </c>
      <c r="J121">
        <v>203.0349810137449</v>
      </c>
      <c r="K121">
        <v>-37.9220559268323</v>
      </c>
      <c r="L121">
        <v>8</v>
      </c>
      <c r="M121">
        <v>0.28007159274895849</v>
      </c>
      <c r="N121">
        <v>0.92338452471038357</v>
      </c>
      <c r="O121">
        <v>1.446793808383096</v>
      </c>
      <c r="P121">
        <v>1.4855983321869142</v>
      </c>
    </row>
    <row r="122" spans="1:16">
      <c r="A122" s="19" t="s">
        <v>659</v>
      </c>
      <c r="B122" s="19" t="s">
        <v>304</v>
      </c>
      <c r="C122" s="19" t="s">
        <v>155</v>
      </c>
      <c r="D122" s="19" t="s">
        <v>157</v>
      </c>
      <c r="E122" s="19" t="s">
        <v>879</v>
      </c>
      <c r="G122">
        <v>11</v>
      </c>
      <c r="H122">
        <v>85</v>
      </c>
      <c r="I122" s="19" t="s">
        <v>880</v>
      </c>
      <c r="J122">
        <v>205.29075653771778</v>
      </c>
      <c r="K122">
        <v>-38.373144124352692</v>
      </c>
      <c r="L122">
        <v>8</v>
      </c>
      <c r="M122">
        <v>0.31832186168104681</v>
      </c>
      <c r="N122">
        <v>0.72786949146313928</v>
      </c>
      <c r="O122">
        <v>1.6635788842624055</v>
      </c>
      <c r="P122">
        <v>1.7149323086381931</v>
      </c>
    </row>
    <row r="123" spans="1:16">
      <c r="A123" s="19" t="s">
        <v>660</v>
      </c>
      <c r="B123" s="19" t="s">
        <v>305</v>
      </c>
      <c r="C123" s="19" t="s">
        <v>155</v>
      </c>
      <c r="D123" s="19" t="s">
        <v>157</v>
      </c>
      <c r="E123" s="19" t="s">
        <v>879</v>
      </c>
      <c r="G123">
        <v>11</v>
      </c>
      <c r="H123">
        <v>85</v>
      </c>
      <c r="I123" s="19" t="s">
        <v>880</v>
      </c>
      <c r="J123">
        <v>187.7092650164204</v>
      </c>
      <c r="K123">
        <v>-56.026024165899486</v>
      </c>
      <c r="L123">
        <v>8</v>
      </c>
      <c r="M123">
        <v>0.31780856210121705</v>
      </c>
      <c r="N123">
        <v>1.0155131478418229</v>
      </c>
      <c r="O123">
        <v>1.0279706003027047</v>
      </c>
      <c r="P123">
        <v>1.0788680185758874</v>
      </c>
    </row>
    <row r="124" spans="1:16">
      <c r="A124" s="19" t="s">
        <v>661</v>
      </c>
      <c r="B124" s="19" t="s">
        <v>306</v>
      </c>
      <c r="C124" s="19" t="s">
        <v>155</v>
      </c>
      <c r="D124" s="19" t="s">
        <v>157</v>
      </c>
      <c r="E124" s="19" t="s">
        <v>879</v>
      </c>
      <c r="G124">
        <v>22</v>
      </c>
      <c r="H124">
        <v>85</v>
      </c>
      <c r="I124" s="19" t="s">
        <v>880</v>
      </c>
      <c r="J124">
        <v>190.77301558152664</v>
      </c>
      <c r="K124">
        <v>-47.993159988693563</v>
      </c>
      <c r="L124">
        <v>6</v>
      </c>
      <c r="M124">
        <v>0.95768035727889578</v>
      </c>
      <c r="N124">
        <v>0.92664939520390999</v>
      </c>
      <c r="O124">
        <v>2.5196760719399798</v>
      </c>
      <c r="P124">
        <v>2.8445459827513417</v>
      </c>
    </row>
    <row r="125" spans="1:16">
      <c r="A125" s="19" t="s">
        <v>661</v>
      </c>
      <c r="B125" s="19" t="s">
        <v>307</v>
      </c>
      <c r="C125" s="19" t="s">
        <v>155</v>
      </c>
      <c r="D125" s="19" t="s">
        <v>157</v>
      </c>
      <c r="E125" s="19" t="s">
        <v>879</v>
      </c>
      <c r="G125">
        <v>260</v>
      </c>
      <c r="H125">
        <v>550</v>
      </c>
      <c r="I125" s="19" t="s">
        <v>881</v>
      </c>
      <c r="J125">
        <v>195.82149952426403</v>
      </c>
      <c r="K125">
        <v>-46.503882246354749</v>
      </c>
      <c r="L125">
        <v>13</v>
      </c>
      <c r="M125">
        <v>1.1772309855127308</v>
      </c>
      <c r="N125">
        <v>4.9774991358406009</v>
      </c>
      <c r="O125">
        <v>1.1047287021571921</v>
      </c>
      <c r="P125">
        <v>1.1662713123157729</v>
      </c>
    </row>
    <row r="126" spans="1:16">
      <c r="A126" s="19" t="s">
        <v>662</v>
      </c>
      <c r="B126" s="19" t="s">
        <v>308</v>
      </c>
      <c r="C126" s="19" t="s">
        <v>155</v>
      </c>
      <c r="D126" s="19" t="s">
        <v>157</v>
      </c>
      <c r="E126" s="19" t="s">
        <v>879</v>
      </c>
      <c r="G126">
        <v>11</v>
      </c>
      <c r="H126">
        <v>85</v>
      </c>
      <c r="I126" s="19" t="s">
        <v>880</v>
      </c>
      <c r="J126">
        <v>194.24763793288255</v>
      </c>
      <c r="K126">
        <v>-59.580022966427997</v>
      </c>
      <c r="L126">
        <v>8</v>
      </c>
      <c r="M126">
        <v>0.82670944161096105</v>
      </c>
      <c r="N126">
        <v>1.9744355167980745</v>
      </c>
      <c r="O126">
        <v>2.3974600581703225</v>
      </c>
      <c r="P126">
        <v>2.5718877825473436</v>
      </c>
    </row>
    <row r="127" spans="1:16">
      <c r="A127" s="19" t="s">
        <v>663</v>
      </c>
      <c r="B127" s="19" t="s">
        <v>309</v>
      </c>
      <c r="C127" s="19" t="s">
        <v>155</v>
      </c>
      <c r="D127" s="19" t="s">
        <v>157</v>
      </c>
      <c r="E127" s="19" t="s">
        <v>879</v>
      </c>
      <c r="G127">
        <v>11</v>
      </c>
      <c r="H127">
        <v>85</v>
      </c>
      <c r="I127" s="19" t="s">
        <v>880</v>
      </c>
      <c r="J127">
        <v>190.47139789102263</v>
      </c>
      <c r="K127">
        <v>-60.809083192607936</v>
      </c>
      <c r="L127">
        <v>8</v>
      </c>
      <c r="M127">
        <v>0.81723125087992909</v>
      </c>
      <c r="N127">
        <v>1.3310767085124964</v>
      </c>
      <c r="O127">
        <v>1.8735905076347277</v>
      </c>
      <c r="P127">
        <v>2.1199780246651954</v>
      </c>
    </row>
    <row r="128" spans="1:16">
      <c r="A128" s="19" t="s">
        <v>664</v>
      </c>
      <c r="B128" s="19" t="s">
        <v>310</v>
      </c>
      <c r="C128" s="19" t="s">
        <v>155</v>
      </c>
      <c r="D128" s="19" t="s">
        <v>157</v>
      </c>
      <c r="E128" s="19" t="s">
        <v>879</v>
      </c>
      <c r="G128">
        <v>11</v>
      </c>
      <c r="H128">
        <v>85</v>
      </c>
      <c r="I128" s="19" t="s">
        <v>880</v>
      </c>
      <c r="J128">
        <v>194.54048490334364</v>
      </c>
      <c r="K128">
        <v>-57.904132906387133</v>
      </c>
      <c r="L128">
        <v>8</v>
      </c>
      <c r="M128">
        <v>0.65062922067203632</v>
      </c>
      <c r="N128">
        <v>1.1175721686784108</v>
      </c>
      <c r="O128">
        <v>1.5226048378285821</v>
      </c>
      <c r="P128">
        <v>1.7104444251276172</v>
      </c>
    </row>
    <row r="129" spans="1:16">
      <c r="A129" s="19" t="s">
        <v>665</v>
      </c>
      <c r="B129" s="19" t="s">
        <v>311</v>
      </c>
      <c r="C129" s="19" t="s">
        <v>155</v>
      </c>
      <c r="D129" s="19" t="s">
        <v>157</v>
      </c>
      <c r="E129" s="19" t="s">
        <v>879</v>
      </c>
      <c r="G129">
        <v>16</v>
      </c>
      <c r="H129">
        <v>85</v>
      </c>
      <c r="I129" s="19" t="s">
        <v>880</v>
      </c>
      <c r="J129">
        <v>223.22449213779649</v>
      </c>
      <c r="K129">
        <v>-50.711357305709917</v>
      </c>
      <c r="L129">
        <v>7</v>
      </c>
      <c r="M129">
        <v>2.3976503754285767</v>
      </c>
      <c r="N129">
        <v>1.0513381640795934</v>
      </c>
      <c r="O129">
        <v>3.9700377670887721</v>
      </c>
      <c r="P129">
        <v>5.3454203609219793</v>
      </c>
    </row>
    <row r="130" spans="1:16">
      <c r="A130" s="19" t="s">
        <v>666</v>
      </c>
      <c r="B130" s="19" t="s">
        <v>312</v>
      </c>
      <c r="C130" s="19" t="s">
        <v>155</v>
      </c>
      <c r="D130" s="19" t="s">
        <v>157</v>
      </c>
      <c r="E130" s="19" t="s">
        <v>879</v>
      </c>
      <c r="G130">
        <v>16</v>
      </c>
      <c r="H130">
        <v>85</v>
      </c>
      <c r="I130" s="19" t="s">
        <v>880</v>
      </c>
      <c r="J130">
        <v>224.74462472783171</v>
      </c>
      <c r="K130">
        <v>-43.27958895779976</v>
      </c>
      <c r="L130">
        <v>7</v>
      </c>
      <c r="M130">
        <v>2.243136007083347</v>
      </c>
      <c r="N130">
        <v>1.8541972447371005</v>
      </c>
      <c r="O130">
        <v>4.0374136198301001</v>
      </c>
      <c r="P130">
        <v>5.1043187802317016</v>
      </c>
    </row>
    <row r="131" spans="1:16">
      <c r="A131" s="19" t="s">
        <v>667</v>
      </c>
      <c r="B131" s="19" t="s">
        <v>888</v>
      </c>
      <c r="C131" s="19" t="s">
        <v>155</v>
      </c>
      <c r="D131" s="19" t="s">
        <v>884</v>
      </c>
      <c r="E131" s="19" t="s">
        <v>879</v>
      </c>
      <c r="G131">
        <v>16</v>
      </c>
      <c r="H131">
        <v>85</v>
      </c>
      <c r="I131" s="19" t="s">
        <v>880</v>
      </c>
      <c r="J131">
        <v>121.84070081033838</v>
      </c>
      <c r="K131">
        <v>-8.0139157194190833</v>
      </c>
      <c r="L131">
        <v>7</v>
      </c>
      <c r="M131">
        <v>2.0393354424528818</v>
      </c>
      <c r="N131">
        <v>2.4129596357000422</v>
      </c>
      <c r="O131">
        <v>3.8404320203720212</v>
      </c>
      <c r="P131">
        <v>4.6561234356446777</v>
      </c>
    </row>
    <row r="132" spans="1:16">
      <c r="A132" s="19" t="s">
        <v>668</v>
      </c>
      <c r="B132" s="19" t="s">
        <v>313</v>
      </c>
      <c r="C132" s="19" t="s">
        <v>155</v>
      </c>
      <c r="D132" s="19" t="s">
        <v>157</v>
      </c>
      <c r="E132" s="19" t="s">
        <v>879</v>
      </c>
      <c r="G132">
        <v>16</v>
      </c>
      <c r="H132">
        <v>85</v>
      </c>
      <c r="I132" s="19" t="s">
        <v>880</v>
      </c>
      <c r="J132">
        <v>226.59797220593683</v>
      </c>
      <c r="K132">
        <v>-53.78932856313078</v>
      </c>
      <c r="L132">
        <v>7</v>
      </c>
      <c r="M132">
        <v>1.8676550732308301</v>
      </c>
      <c r="N132">
        <v>2.3815208682087503</v>
      </c>
      <c r="O132">
        <v>3.4356274984710002</v>
      </c>
      <c r="P132">
        <v>4.1615376132160593</v>
      </c>
    </row>
    <row r="133" spans="1:16">
      <c r="A133" s="19" t="s">
        <v>669</v>
      </c>
      <c r="B133" s="19" t="s">
        <v>314</v>
      </c>
      <c r="C133" s="19" t="s">
        <v>155</v>
      </c>
      <c r="D133" s="19" t="s">
        <v>157</v>
      </c>
      <c r="E133" s="19" t="s">
        <v>879</v>
      </c>
      <c r="G133">
        <v>16</v>
      </c>
      <c r="H133">
        <v>85</v>
      </c>
      <c r="I133" s="19" t="s">
        <v>880</v>
      </c>
      <c r="J133">
        <v>222.31330658079582</v>
      </c>
      <c r="K133">
        <v>-41.239476631518983</v>
      </c>
      <c r="L133">
        <v>7</v>
      </c>
      <c r="M133">
        <v>1.9233085354579058</v>
      </c>
      <c r="N133">
        <v>2.7905820452522763</v>
      </c>
      <c r="O133">
        <v>2.7291583684014786</v>
      </c>
      <c r="P133">
        <v>3.4722327870587373</v>
      </c>
    </row>
    <row r="134" spans="1:16">
      <c r="A134" s="19" t="s">
        <v>669</v>
      </c>
      <c r="B134" s="19" t="s">
        <v>315</v>
      </c>
      <c r="C134" s="19" t="s">
        <v>155</v>
      </c>
      <c r="D134" s="19" t="s">
        <v>157</v>
      </c>
      <c r="E134" s="19" t="s">
        <v>879</v>
      </c>
      <c r="G134">
        <v>250</v>
      </c>
      <c r="H134">
        <v>433</v>
      </c>
      <c r="I134" s="19" t="s">
        <v>881</v>
      </c>
      <c r="J134">
        <v>220.73938983865233</v>
      </c>
      <c r="K134">
        <v>-50.818873114683228</v>
      </c>
      <c r="L134">
        <v>5</v>
      </c>
      <c r="M134">
        <v>2.6928935087299433</v>
      </c>
      <c r="N134">
        <v>12.032123207994722</v>
      </c>
      <c r="O134">
        <v>11.349340223749346</v>
      </c>
      <c r="P134">
        <v>11.63823181722436</v>
      </c>
    </row>
    <row r="135" spans="1:16">
      <c r="A135" s="19" t="s">
        <v>670</v>
      </c>
      <c r="B135" s="19" t="s">
        <v>316</v>
      </c>
      <c r="C135" s="19" t="s">
        <v>155</v>
      </c>
      <c r="D135" s="19" t="s">
        <v>157</v>
      </c>
      <c r="E135" s="19" t="s">
        <v>879</v>
      </c>
      <c r="G135">
        <v>16</v>
      </c>
      <c r="H135">
        <v>85</v>
      </c>
      <c r="I135" s="19" t="s">
        <v>880</v>
      </c>
      <c r="J135">
        <v>202.11105955434417</v>
      </c>
      <c r="K135">
        <v>-50.056917853319923</v>
      </c>
      <c r="L135">
        <v>7</v>
      </c>
      <c r="M135">
        <v>1.6032444215380999</v>
      </c>
      <c r="N135">
        <v>2.4122903974996666</v>
      </c>
      <c r="O135">
        <v>2.2311390166396943</v>
      </c>
      <c r="P135">
        <v>2.8300519087664746</v>
      </c>
    </row>
    <row r="136" spans="1:16">
      <c r="A136" s="19" t="s">
        <v>671</v>
      </c>
      <c r="B136" s="19" t="s">
        <v>317</v>
      </c>
      <c r="C136" s="19" t="s">
        <v>155</v>
      </c>
      <c r="D136" s="19" t="s">
        <v>157</v>
      </c>
      <c r="E136" s="19" t="s">
        <v>879</v>
      </c>
      <c r="G136">
        <v>16</v>
      </c>
      <c r="H136">
        <v>85</v>
      </c>
      <c r="I136" s="19" t="s">
        <v>880</v>
      </c>
      <c r="J136">
        <v>208.56281156222767</v>
      </c>
      <c r="K136">
        <v>-53.628876584701665</v>
      </c>
      <c r="L136">
        <v>7</v>
      </c>
      <c r="M136">
        <v>2.7187901183779548</v>
      </c>
      <c r="N136">
        <v>3.8147879194472853</v>
      </c>
      <c r="O136">
        <v>4.4592702915762397</v>
      </c>
      <c r="P136">
        <v>5.4965779641571526</v>
      </c>
    </row>
    <row r="137" spans="1:16">
      <c r="A137" s="19" t="s">
        <v>672</v>
      </c>
      <c r="B137" s="19" t="s">
        <v>318</v>
      </c>
      <c r="C137" s="19" t="s">
        <v>155</v>
      </c>
      <c r="D137" s="19" t="s">
        <v>157</v>
      </c>
      <c r="E137" s="19" t="s">
        <v>879</v>
      </c>
      <c r="G137">
        <v>16</v>
      </c>
      <c r="H137">
        <v>85</v>
      </c>
      <c r="I137" s="19" t="s">
        <v>880</v>
      </c>
      <c r="J137">
        <v>214.97297086497863</v>
      </c>
      <c r="K137">
        <v>-57.827830147102354</v>
      </c>
      <c r="L137">
        <v>7</v>
      </c>
      <c r="M137">
        <v>2.7072306895389895</v>
      </c>
      <c r="N137">
        <v>3.0406744169607394</v>
      </c>
      <c r="O137">
        <v>3.7309760766689499</v>
      </c>
      <c r="P137">
        <v>5.0466498366142716</v>
      </c>
    </row>
    <row r="138" spans="1:16">
      <c r="A138" s="19" t="s">
        <v>673</v>
      </c>
      <c r="B138" s="19" t="s">
        <v>319</v>
      </c>
      <c r="C138" s="19" t="s">
        <v>155</v>
      </c>
      <c r="D138" s="19" t="s">
        <v>157</v>
      </c>
      <c r="E138" s="19" t="s">
        <v>879</v>
      </c>
      <c r="G138">
        <v>11</v>
      </c>
      <c r="H138">
        <v>85</v>
      </c>
      <c r="I138" s="19" t="s">
        <v>880</v>
      </c>
      <c r="J138">
        <v>209.68287953497926</v>
      </c>
      <c r="K138">
        <v>-55.780103965170959</v>
      </c>
      <c r="L138">
        <v>8</v>
      </c>
      <c r="M138">
        <v>1.9892598825971304</v>
      </c>
      <c r="N138">
        <v>2.0402683186855359</v>
      </c>
      <c r="O138">
        <v>2.2745070054887013</v>
      </c>
      <c r="P138">
        <v>3.4057226115304569</v>
      </c>
    </row>
    <row r="139" spans="1:16">
      <c r="A139" s="19" t="s">
        <v>674</v>
      </c>
      <c r="B139" s="19" t="s">
        <v>320</v>
      </c>
      <c r="C139" s="19" t="s">
        <v>155</v>
      </c>
      <c r="D139" s="19" t="s">
        <v>157</v>
      </c>
      <c r="E139" s="19" t="s">
        <v>879</v>
      </c>
      <c r="G139">
        <v>16</v>
      </c>
      <c r="H139">
        <v>85</v>
      </c>
      <c r="I139" s="19" t="s">
        <v>880</v>
      </c>
      <c r="J139">
        <v>206.58200422147704</v>
      </c>
      <c r="K139">
        <v>-51.965612878303567</v>
      </c>
      <c r="L139">
        <v>7</v>
      </c>
      <c r="M139">
        <v>1.5784979607077712</v>
      </c>
      <c r="N139">
        <v>2.5267288984216676</v>
      </c>
      <c r="O139">
        <v>1.6912416496850524</v>
      </c>
      <c r="P139">
        <v>2.2389595252902965</v>
      </c>
    </row>
    <row r="140" spans="1:16">
      <c r="A140" s="19" t="s">
        <v>674</v>
      </c>
      <c r="B140" s="19" t="s">
        <v>321</v>
      </c>
      <c r="C140" s="19" t="s">
        <v>155</v>
      </c>
      <c r="D140" s="19" t="s">
        <v>157</v>
      </c>
      <c r="E140" s="19" t="s">
        <v>879</v>
      </c>
      <c r="G140">
        <v>280</v>
      </c>
      <c r="H140">
        <v>525</v>
      </c>
      <c r="I140" s="19" t="s">
        <v>881</v>
      </c>
      <c r="J140">
        <v>201.59555873592467</v>
      </c>
      <c r="K140">
        <v>-55.600325422613693</v>
      </c>
      <c r="L140">
        <v>11</v>
      </c>
      <c r="M140">
        <v>1.9216183810861449</v>
      </c>
      <c r="N140">
        <v>6.1665537635230541</v>
      </c>
      <c r="O140">
        <v>2.9828971500597077</v>
      </c>
      <c r="P140">
        <v>3.2301618050619285</v>
      </c>
    </row>
    <row r="141" spans="1:16">
      <c r="A141" s="19" t="s">
        <v>675</v>
      </c>
      <c r="B141" s="19" t="s">
        <v>322</v>
      </c>
      <c r="C141" s="19" t="s">
        <v>155</v>
      </c>
      <c r="D141" s="19" t="s">
        <v>157</v>
      </c>
      <c r="E141" s="19" t="s">
        <v>879</v>
      </c>
      <c r="G141">
        <v>16</v>
      </c>
      <c r="H141">
        <v>85</v>
      </c>
      <c r="I141" s="19" t="s">
        <v>880</v>
      </c>
      <c r="J141">
        <v>213.05725710690621</v>
      </c>
      <c r="K141">
        <v>-40.217320000089337</v>
      </c>
      <c r="L141">
        <v>7</v>
      </c>
      <c r="M141">
        <v>1.2918784068625666</v>
      </c>
      <c r="N141">
        <v>2.1755497943139797</v>
      </c>
      <c r="O141">
        <v>3.4130249521271434</v>
      </c>
      <c r="P141">
        <v>3.7699590463874086</v>
      </c>
    </row>
    <row r="142" spans="1:16">
      <c r="A142" s="19" t="s">
        <v>676</v>
      </c>
      <c r="B142" s="19" t="s">
        <v>323</v>
      </c>
      <c r="C142" s="19" t="s">
        <v>155</v>
      </c>
      <c r="D142" s="19" t="s">
        <v>157</v>
      </c>
      <c r="E142" s="19" t="s">
        <v>879</v>
      </c>
      <c r="G142">
        <v>16</v>
      </c>
      <c r="H142">
        <v>85</v>
      </c>
      <c r="I142" s="19" t="s">
        <v>880</v>
      </c>
      <c r="J142">
        <v>209.90002300678103</v>
      </c>
      <c r="K142">
        <v>-40.338183896649042</v>
      </c>
      <c r="L142">
        <v>7</v>
      </c>
      <c r="M142">
        <v>1.1900720273663477</v>
      </c>
      <c r="N142">
        <v>1.9519778868170488</v>
      </c>
      <c r="O142">
        <v>3.7765422632676295</v>
      </c>
      <c r="P142">
        <v>4.0766602752307097</v>
      </c>
    </row>
    <row r="143" spans="1:16">
      <c r="A143" s="19" t="s">
        <v>677</v>
      </c>
      <c r="B143" s="19" t="s">
        <v>324</v>
      </c>
      <c r="C143" s="19" t="s">
        <v>155</v>
      </c>
      <c r="D143" s="19" t="s">
        <v>157</v>
      </c>
      <c r="E143" s="19" t="s">
        <v>879</v>
      </c>
      <c r="G143">
        <v>16</v>
      </c>
      <c r="H143">
        <v>85</v>
      </c>
      <c r="I143" s="19" t="s">
        <v>880</v>
      </c>
      <c r="J143">
        <v>208.60027277411416</v>
      </c>
      <c r="K143">
        <v>-23.956031819678273</v>
      </c>
      <c r="L143">
        <v>7</v>
      </c>
      <c r="M143">
        <v>1.9142904817811317</v>
      </c>
      <c r="N143">
        <v>9.2848440890942356</v>
      </c>
      <c r="O143">
        <v>7.0368497032698754</v>
      </c>
      <c r="P143">
        <v>7.2252179729477479</v>
      </c>
    </row>
    <row r="144" spans="1:16">
      <c r="A144" s="19" t="s">
        <v>678</v>
      </c>
      <c r="B144" s="19" t="s">
        <v>325</v>
      </c>
      <c r="C144" s="19" t="s">
        <v>155</v>
      </c>
      <c r="D144" s="19" t="s">
        <v>157</v>
      </c>
      <c r="E144" s="19" t="s">
        <v>879</v>
      </c>
      <c r="G144">
        <v>16</v>
      </c>
      <c r="H144">
        <v>85</v>
      </c>
      <c r="I144" s="19" t="s">
        <v>880</v>
      </c>
      <c r="J144">
        <v>205.908695376694</v>
      </c>
      <c r="K144">
        <v>-29.644722309278521</v>
      </c>
      <c r="L144">
        <v>7</v>
      </c>
      <c r="M144">
        <v>1.3960337025826322</v>
      </c>
      <c r="N144">
        <v>4.1767381928088056</v>
      </c>
      <c r="O144">
        <v>6.7576855135632377</v>
      </c>
      <c r="P144">
        <v>6.9666172167471361</v>
      </c>
    </row>
    <row r="145" spans="1:16">
      <c r="A145" s="19" t="s">
        <v>679</v>
      </c>
      <c r="B145" s="19" t="s">
        <v>326</v>
      </c>
      <c r="C145" s="19" t="s">
        <v>155</v>
      </c>
      <c r="D145" s="19" t="s">
        <v>157</v>
      </c>
      <c r="E145" s="19" t="s">
        <v>879</v>
      </c>
      <c r="G145">
        <v>22</v>
      </c>
      <c r="H145">
        <v>85</v>
      </c>
      <c r="I145" s="19" t="s">
        <v>880</v>
      </c>
      <c r="J145">
        <v>209.5956316045403</v>
      </c>
      <c r="K145">
        <v>-63.476421870837349</v>
      </c>
      <c r="L145">
        <v>6</v>
      </c>
      <c r="M145">
        <v>1.8224485118651008</v>
      </c>
      <c r="N145">
        <v>1.4608967197918468</v>
      </c>
      <c r="O145">
        <v>3.0676000056134209</v>
      </c>
      <c r="P145">
        <v>3.9889827291094364</v>
      </c>
    </row>
    <row r="146" spans="1:16">
      <c r="A146" s="19" t="s">
        <v>680</v>
      </c>
      <c r="B146" s="19" t="s">
        <v>327</v>
      </c>
      <c r="C146" s="19" t="s">
        <v>155</v>
      </c>
      <c r="D146" s="19" t="s">
        <v>157</v>
      </c>
      <c r="E146" s="19" t="s">
        <v>879</v>
      </c>
      <c r="G146">
        <v>22</v>
      </c>
      <c r="H146">
        <v>85</v>
      </c>
      <c r="I146" s="19" t="s">
        <v>880</v>
      </c>
      <c r="J146">
        <v>198.14509982614084</v>
      </c>
      <c r="K146">
        <v>-57.841421503567055</v>
      </c>
      <c r="L146">
        <v>6</v>
      </c>
      <c r="M146">
        <v>3.5226883140354732</v>
      </c>
      <c r="N146">
        <v>2.3353769338457737</v>
      </c>
      <c r="O146">
        <v>5.2736020735036115</v>
      </c>
      <c r="P146">
        <v>7.3336196430729323</v>
      </c>
    </row>
    <row r="147" spans="1:16">
      <c r="A147" s="19" t="s">
        <v>681</v>
      </c>
      <c r="B147" s="19" t="s">
        <v>328</v>
      </c>
      <c r="C147" s="19" t="s">
        <v>155</v>
      </c>
      <c r="D147" s="19" t="s">
        <v>157</v>
      </c>
      <c r="E147" s="19" t="s">
        <v>879</v>
      </c>
      <c r="G147">
        <v>22</v>
      </c>
      <c r="H147">
        <v>85</v>
      </c>
      <c r="I147" s="19" t="s">
        <v>880</v>
      </c>
      <c r="J147">
        <v>200.17256454492676</v>
      </c>
      <c r="K147">
        <v>-68.115423984829334</v>
      </c>
      <c r="L147">
        <v>6</v>
      </c>
      <c r="M147">
        <v>4.2603728433543919</v>
      </c>
      <c r="N147">
        <v>2.4959289660058657</v>
      </c>
      <c r="O147">
        <v>7.3969864444975082</v>
      </c>
      <c r="P147">
        <v>9.6471244394146165</v>
      </c>
    </row>
    <row r="148" spans="1:16">
      <c r="A148" s="19" t="s">
        <v>682</v>
      </c>
      <c r="B148" s="19" t="s">
        <v>329</v>
      </c>
      <c r="C148" s="19" t="s">
        <v>155</v>
      </c>
      <c r="D148" s="19" t="s">
        <v>157</v>
      </c>
      <c r="E148" s="19" t="s">
        <v>879</v>
      </c>
      <c r="G148">
        <v>22</v>
      </c>
      <c r="H148">
        <v>85</v>
      </c>
      <c r="I148" s="19" t="s">
        <v>880</v>
      </c>
      <c r="J148">
        <v>197.47866483697746</v>
      </c>
      <c r="K148">
        <v>-58.330954190611678</v>
      </c>
      <c r="L148">
        <v>6</v>
      </c>
      <c r="M148">
        <v>3.014394118852378</v>
      </c>
      <c r="N148">
        <v>2.3148219235553622</v>
      </c>
      <c r="O148">
        <v>4.5658489649471568</v>
      </c>
      <c r="P148">
        <v>6.2390368592324075</v>
      </c>
    </row>
    <row r="149" spans="1:16">
      <c r="A149" s="19" t="s">
        <v>683</v>
      </c>
      <c r="B149" s="19" t="s">
        <v>330</v>
      </c>
      <c r="C149" s="19" t="s">
        <v>155</v>
      </c>
      <c r="D149" s="19" t="s">
        <v>157</v>
      </c>
      <c r="E149" s="19" t="s">
        <v>879</v>
      </c>
      <c r="G149">
        <v>22</v>
      </c>
      <c r="H149">
        <v>85</v>
      </c>
      <c r="I149" s="19" t="s">
        <v>880</v>
      </c>
      <c r="J149">
        <v>193.70999213932518</v>
      </c>
      <c r="K149">
        <v>-64.617246713722508</v>
      </c>
      <c r="L149">
        <v>6</v>
      </c>
      <c r="M149">
        <v>3.5457599417131584</v>
      </c>
      <c r="N149">
        <v>2.9358604420609353</v>
      </c>
      <c r="O149">
        <v>6.8258242762366672</v>
      </c>
      <c r="P149">
        <v>8.42233731637047</v>
      </c>
    </row>
    <row r="150" spans="1:16">
      <c r="A150" s="19" t="s">
        <v>683</v>
      </c>
      <c r="B150" s="19" t="s">
        <v>331</v>
      </c>
      <c r="C150" s="19" t="s">
        <v>155</v>
      </c>
      <c r="D150" s="19" t="s">
        <v>157</v>
      </c>
      <c r="E150" s="19" t="s">
        <v>879</v>
      </c>
      <c r="G150">
        <v>300</v>
      </c>
      <c r="H150">
        <v>500</v>
      </c>
      <c r="I150" s="19" t="s">
        <v>881</v>
      </c>
      <c r="J150">
        <v>205.95329248168053</v>
      </c>
      <c r="K150">
        <v>-58.768666841071806</v>
      </c>
      <c r="L150">
        <v>9</v>
      </c>
      <c r="M150">
        <v>1.8133243849195873</v>
      </c>
      <c r="N150">
        <v>6.9611461729273225</v>
      </c>
      <c r="O150">
        <v>3.1891583522651317</v>
      </c>
      <c r="P150">
        <v>3.3734133879387023</v>
      </c>
    </row>
    <row r="151" spans="1:16">
      <c r="A151" s="19" t="s">
        <v>684</v>
      </c>
      <c r="B151" s="19" t="s">
        <v>332</v>
      </c>
      <c r="C151" s="19" t="s">
        <v>155</v>
      </c>
      <c r="D151" s="19" t="s">
        <v>157</v>
      </c>
      <c r="E151" s="19" t="s">
        <v>879</v>
      </c>
      <c r="G151">
        <v>11</v>
      </c>
      <c r="H151">
        <v>85</v>
      </c>
      <c r="I151" s="19" t="s">
        <v>880</v>
      </c>
      <c r="J151">
        <v>201.00088545098859</v>
      </c>
      <c r="K151">
        <v>-38.486612495311661</v>
      </c>
      <c r="L151">
        <v>8</v>
      </c>
      <c r="M151">
        <v>0.35573666555949651</v>
      </c>
      <c r="N151">
        <v>0.56907425647718368</v>
      </c>
      <c r="O151">
        <v>0.21999151329741387</v>
      </c>
      <c r="P151">
        <v>0.32366491891364102</v>
      </c>
    </row>
    <row r="152" spans="1:16">
      <c r="A152" s="19" t="s">
        <v>685</v>
      </c>
      <c r="B152" s="19" t="s">
        <v>333</v>
      </c>
      <c r="C152" s="19" t="s">
        <v>155</v>
      </c>
      <c r="D152" s="19" t="s">
        <v>157</v>
      </c>
      <c r="E152" s="19" t="s">
        <v>879</v>
      </c>
      <c r="G152">
        <v>11</v>
      </c>
      <c r="H152">
        <v>85</v>
      </c>
      <c r="I152" s="19" t="s">
        <v>880</v>
      </c>
      <c r="J152">
        <v>192.99942604351065</v>
      </c>
      <c r="K152">
        <v>-36.178820750588436</v>
      </c>
      <c r="L152">
        <v>8</v>
      </c>
      <c r="M152">
        <v>0.41284235126874247</v>
      </c>
      <c r="N152">
        <v>0.6713928846012317</v>
      </c>
      <c r="O152">
        <v>0.17874244002891473</v>
      </c>
      <c r="P152">
        <v>0.27137072890357944</v>
      </c>
    </row>
    <row r="153" spans="1:16">
      <c r="A153" s="19" t="s">
        <v>686</v>
      </c>
      <c r="B153" s="19" t="s">
        <v>334</v>
      </c>
      <c r="C153" s="19" t="s">
        <v>155</v>
      </c>
      <c r="D153" s="19" t="s">
        <v>157</v>
      </c>
      <c r="E153" s="19" t="s">
        <v>879</v>
      </c>
      <c r="G153">
        <v>11</v>
      </c>
      <c r="H153">
        <v>85</v>
      </c>
      <c r="I153" s="19" t="s">
        <v>880</v>
      </c>
      <c r="J153">
        <v>197.86855663500916</v>
      </c>
      <c r="K153">
        <v>-37.2637647498766</v>
      </c>
      <c r="L153">
        <v>8</v>
      </c>
      <c r="M153">
        <v>0.52389583548787555</v>
      </c>
      <c r="N153">
        <v>0.83424845958991423</v>
      </c>
      <c r="O153">
        <v>0.11316105425811973</v>
      </c>
      <c r="P153">
        <v>0.18337483317162134</v>
      </c>
    </row>
    <row r="154" spans="1:16">
      <c r="A154" s="19" t="s">
        <v>686</v>
      </c>
      <c r="B154" s="19" t="s">
        <v>335</v>
      </c>
      <c r="C154" s="19" t="s">
        <v>155</v>
      </c>
      <c r="D154" s="19" t="s">
        <v>157</v>
      </c>
      <c r="E154" s="19" t="s">
        <v>879</v>
      </c>
      <c r="G154">
        <v>240</v>
      </c>
      <c r="H154">
        <v>525</v>
      </c>
      <c r="I154" s="19" t="s">
        <v>881</v>
      </c>
      <c r="J154">
        <v>203.23631485764039</v>
      </c>
      <c r="K154">
        <v>-36.872835863167943</v>
      </c>
      <c r="L154">
        <v>13</v>
      </c>
      <c r="M154">
        <v>1.2999331219744086</v>
      </c>
      <c r="N154">
        <v>4.9042258341083187</v>
      </c>
      <c r="O154">
        <v>0.56144662299841697</v>
      </c>
      <c r="P154">
        <v>0.6029275133771298</v>
      </c>
    </row>
    <row r="155" spans="1:16">
      <c r="A155" s="19" t="s">
        <v>687</v>
      </c>
      <c r="B155" s="19" t="s">
        <v>336</v>
      </c>
      <c r="C155" s="19" t="s">
        <v>155</v>
      </c>
      <c r="D155" s="19" t="s">
        <v>157</v>
      </c>
      <c r="E155" s="19" t="s">
        <v>879</v>
      </c>
      <c r="G155">
        <v>11</v>
      </c>
      <c r="H155">
        <v>85</v>
      </c>
      <c r="I155" s="19" t="s">
        <v>880</v>
      </c>
      <c r="J155">
        <v>207.22130056841092</v>
      </c>
      <c r="K155">
        <v>-24.220051183101237</v>
      </c>
      <c r="L155">
        <v>8</v>
      </c>
      <c r="M155">
        <v>2.5486195416575086</v>
      </c>
      <c r="N155">
        <v>1.9059554111757027</v>
      </c>
      <c r="O155">
        <v>2.133442166892328</v>
      </c>
      <c r="P155">
        <v>4.3171970712802201</v>
      </c>
    </row>
    <row r="156" spans="1:16">
      <c r="A156" s="19" t="s">
        <v>688</v>
      </c>
      <c r="B156" s="19" t="s">
        <v>337</v>
      </c>
      <c r="C156" s="19" t="s">
        <v>155</v>
      </c>
      <c r="D156" s="19" t="s">
        <v>157</v>
      </c>
      <c r="E156" s="19" t="s">
        <v>879</v>
      </c>
      <c r="G156">
        <v>240</v>
      </c>
      <c r="H156">
        <v>433</v>
      </c>
      <c r="I156" s="19" t="s">
        <v>881</v>
      </c>
      <c r="J156">
        <v>224.51554262701274</v>
      </c>
      <c r="K156">
        <v>-27.028195579581887</v>
      </c>
      <c r="L156">
        <v>10</v>
      </c>
      <c r="M156">
        <v>2.379887397917527</v>
      </c>
      <c r="N156">
        <v>4.8120604354519392</v>
      </c>
      <c r="O156">
        <v>4.3065999103607053</v>
      </c>
      <c r="P156">
        <v>4.9322519748632727</v>
      </c>
    </row>
    <row r="157" spans="1:16">
      <c r="A157" s="19" t="s">
        <v>689</v>
      </c>
      <c r="B157" s="19" t="s">
        <v>338</v>
      </c>
      <c r="C157" s="19" t="s">
        <v>155</v>
      </c>
      <c r="D157" s="19" t="s">
        <v>157</v>
      </c>
      <c r="E157" s="19" t="s">
        <v>879</v>
      </c>
      <c r="G157">
        <v>11</v>
      </c>
      <c r="H157">
        <v>85</v>
      </c>
      <c r="I157" s="19" t="s">
        <v>880</v>
      </c>
      <c r="J157">
        <v>222.69267221464136</v>
      </c>
      <c r="K157">
        <v>-27.405916226314705</v>
      </c>
      <c r="L157">
        <v>8</v>
      </c>
      <c r="M157">
        <v>1.9564770050173663</v>
      </c>
      <c r="N157">
        <v>0.73603472113497859</v>
      </c>
      <c r="O157">
        <v>2.851692971326695</v>
      </c>
      <c r="P157">
        <v>4.1347190834842991</v>
      </c>
    </row>
    <row r="158" spans="1:16">
      <c r="A158" s="19" t="s">
        <v>690</v>
      </c>
      <c r="B158" s="19" t="s">
        <v>339</v>
      </c>
      <c r="C158" s="19" t="s">
        <v>155</v>
      </c>
      <c r="D158" s="19" t="s">
        <v>157</v>
      </c>
      <c r="E158" s="19" t="s">
        <v>879</v>
      </c>
      <c r="G158">
        <v>16</v>
      </c>
      <c r="H158">
        <v>85</v>
      </c>
      <c r="I158" s="19" t="s">
        <v>880</v>
      </c>
      <c r="J158">
        <v>224.33871031134544</v>
      </c>
      <c r="K158">
        <v>-20.282420550753123</v>
      </c>
      <c r="L158">
        <v>7</v>
      </c>
      <c r="M158">
        <v>5.3317925996157447</v>
      </c>
      <c r="N158">
        <v>2.8310270574799037</v>
      </c>
      <c r="O158">
        <v>8.4957330277617729</v>
      </c>
      <c r="P158">
        <v>11.580321545022406</v>
      </c>
    </row>
    <row r="159" spans="1:16">
      <c r="A159" s="19" t="s">
        <v>691</v>
      </c>
      <c r="B159" s="19" t="s">
        <v>340</v>
      </c>
      <c r="C159" s="19" t="s">
        <v>155</v>
      </c>
      <c r="D159" s="19" t="s">
        <v>157</v>
      </c>
      <c r="E159" s="19" t="s">
        <v>879</v>
      </c>
      <c r="G159">
        <v>16</v>
      </c>
      <c r="H159">
        <v>85</v>
      </c>
      <c r="I159" s="19" t="s">
        <v>880</v>
      </c>
      <c r="J159">
        <v>231.09771981862193</v>
      </c>
      <c r="K159">
        <v>-19.013096338869662</v>
      </c>
      <c r="L159">
        <v>7</v>
      </c>
      <c r="M159">
        <v>2.5830783367079855</v>
      </c>
      <c r="N159">
        <v>1.6335583813734622</v>
      </c>
      <c r="O159">
        <v>3.2854899929150876</v>
      </c>
      <c r="P159">
        <v>5.0337952863175008</v>
      </c>
    </row>
    <row r="160" spans="1:16">
      <c r="A160" s="19" t="s">
        <v>692</v>
      </c>
      <c r="B160" s="19" t="s">
        <v>341</v>
      </c>
      <c r="C160" s="19" t="s">
        <v>155</v>
      </c>
      <c r="D160" s="19" t="s">
        <v>157</v>
      </c>
      <c r="E160" s="19" t="s">
        <v>879</v>
      </c>
      <c r="G160">
        <v>16</v>
      </c>
      <c r="H160">
        <v>85</v>
      </c>
      <c r="I160" s="19" t="s">
        <v>880</v>
      </c>
      <c r="J160">
        <v>228.45745770614113</v>
      </c>
      <c r="K160">
        <v>-20.133966121870685</v>
      </c>
      <c r="L160">
        <v>7</v>
      </c>
      <c r="M160">
        <v>2.2562993487209329</v>
      </c>
      <c r="N160">
        <v>1.3721159651027273</v>
      </c>
      <c r="O160">
        <v>3.4047800454652002</v>
      </c>
      <c r="P160">
        <v>4.7432913767337537</v>
      </c>
    </row>
    <row r="161" spans="1:16">
      <c r="A161" s="19" t="s">
        <v>692</v>
      </c>
      <c r="B161" s="19" t="s">
        <v>342</v>
      </c>
      <c r="C161" s="19" t="s">
        <v>155</v>
      </c>
      <c r="D161" s="19" t="s">
        <v>157</v>
      </c>
      <c r="E161" s="19" t="s">
        <v>879</v>
      </c>
      <c r="G161">
        <v>260</v>
      </c>
      <c r="H161">
        <v>500</v>
      </c>
      <c r="I161" s="19" t="s">
        <v>881</v>
      </c>
      <c r="J161">
        <v>231.95523319863381</v>
      </c>
      <c r="K161">
        <v>-17.584891938292991</v>
      </c>
      <c r="L161">
        <v>11</v>
      </c>
      <c r="M161">
        <v>2.1305568700001869</v>
      </c>
      <c r="N161">
        <v>5.2885297558653512</v>
      </c>
      <c r="O161">
        <v>5.324586690333831</v>
      </c>
      <c r="P161">
        <v>5.7673693517709275</v>
      </c>
    </row>
    <row r="162" spans="1:16">
      <c r="A162" s="19" t="s">
        <v>693</v>
      </c>
      <c r="B162" s="19" t="s">
        <v>343</v>
      </c>
      <c r="C162" s="19" t="s">
        <v>155</v>
      </c>
      <c r="D162" s="19" t="s">
        <v>157</v>
      </c>
      <c r="E162" s="19" t="s">
        <v>879</v>
      </c>
      <c r="G162">
        <v>16</v>
      </c>
      <c r="H162">
        <v>85</v>
      </c>
      <c r="I162" s="19" t="s">
        <v>880</v>
      </c>
      <c r="J162">
        <v>235.30206031182564</v>
      </c>
      <c r="K162">
        <v>-20.480754869551067</v>
      </c>
      <c r="L162">
        <v>7</v>
      </c>
      <c r="M162">
        <v>2.3299535484489491</v>
      </c>
      <c r="N162">
        <v>2.1072963969527323</v>
      </c>
      <c r="O162">
        <v>2.865279903145411</v>
      </c>
      <c r="P162">
        <v>4.2533789119113186</v>
      </c>
    </row>
    <row r="163" spans="1:16">
      <c r="A163" s="19" t="s">
        <v>694</v>
      </c>
      <c r="B163" s="19" t="s">
        <v>344</v>
      </c>
      <c r="C163" s="19" t="s">
        <v>155</v>
      </c>
      <c r="D163" s="19" t="s">
        <v>157</v>
      </c>
      <c r="E163" s="19" t="s">
        <v>879</v>
      </c>
      <c r="G163">
        <v>16</v>
      </c>
      <c r="H163">
        <v>85</v>
      </c>
      <c r="I163" s="19" t="s">
        <v>880</v>
      </c>
      <c r="J163">
        <v>225.43263950294875</v>
      </c>
      <c r="K163">
        <v>-21.036341670007229</v>
      </c>
      <c r="L163">
        <v>7</v>
      </c>
      <c r="M163">
        <v>2.083129534368739</v>
      </c>
      <c r="N163">
        <v>1.5754734225359093</v>
      </c>
      <c r="O163">
        <v>2.6950399926172119</v>
      </c>
      <c r="P163">
        <v>4.0037833751037475</v>
      </c>
    </row>
    <row r="164" spans="1:16">
      <c r="A164" s="19" t="s">
        <v>695</v>
      </c>
      <c r="B164" s="19" t="s">
        <v>345</v>
      </c>
      <c r="C164" s="19" t="s">
        <v>155</v>
      </c>
      <c r="D164" s="19" t="s">
        <v>157</v>
      </c>
      <c r="E164" s="19" t="s">
        <v>879</v>
      </c>
      <c r="G164">
        <v>16</v>
      </c>
      <c r="H164">
        <v>85</v>
      </c>
      <c r="I164" s="19" t="s">
        <v>880</v>
      </c>
      <c r="J164">
        <v>224.35490600240465</v>
      </c>
      <c r="K164">
        <v>-17.214038426177268</v>
      </c>
      <c r="L164">
        <v>7</v>
      </c>
      <c r="M164">
        <v>2.4923646689194845</v>
      </c>
      <c r="N164">
        <v>1.141792200884536</v>
      </c>
      <c r="O164">
        <v>3.4658404947431629</v>
      </c>
      <c r="P164">
        <v>5.1353033194602933</v>
      </c>
    </row>
    <row r="165" spans="1:16">
      <c r="A165" s="19" t="s">
        <v>696</v>
      </c>
      <c r="B165" s="19" t="s">
        <v>346</v>
      </c>
      <c r="C165" s="19" t="s">
        <v>155</v>
      </c>
      <c r="D165" s="19" t="s">
        <v>157</v>
      </c>
      <c r="E165" s="19" t="s">
        <v>879</v>
      </c>
      <c r="G165">
        <v>11</v>
      </c>
      <c r="H165">
        <v>85</v>
      </c>
      <c r="I165" s="19" t="s">
        <v>880</v>
      </c>
      <c r="J165">
        <v>224.99708833689874</v>
      </c>
      <c r="K165">
        <v>-26.397528711086782</v>
      </c>
      <c r="L165">
        <v>8</v>
      </c>
      <c r="M165">
        <v>0.33709076399715571</v>
      </c>
      <c r="N165">
        <v>0.30441082257832347</v>
      </c>
      <c r="O165">
        <v>0.44260126481195727</v>
      </c>
      <c r="P165">
        <v>0.63572815510943492</v>
      </c>
    </row>
    <row r="166" spans="1:16">
      <c r="A166" s="19" t="s">
        <v>697</v>
      </c>
      <c r="B166" s="19" t="s">
        <v>347</v>
      </c>
      <c r="C166" s="19" t="s">
        <v>155</v>
      </c>
      <c r="D166" s="19" t="s">
        <v>157</v>
      </c>
      <c r="E166" s="19" t="s">
        <v>879</v>
      </c>
      <c r="G166">
        <v>22</v>
      </c>
      <c r="H166">
        <v>85</v>
      </c>
      <c r="I166" s="19" t="s">
        <v>880</v>
      </c>
      <c r="J166">
        <v>225.87544269806514</v>
      </c>
      <c r="K166">
        <v>-14.985556428554109</v>
      </c>
      <c r="L166">
        <v>6</v>
      </c>
      <c r="M166">
        <v>1.2928109013851543</v>
      </c>
      <c r="N166">
        <v>1.0572774983073605</v>
      </c>
      <c r="O166">
        <v>1.623555562684984</v>
      </c>
      <c r="P166">
        <v>2.4253051671312864</v>
      </c>
    </row>
    <row r="167" spans="1:16">
      <c r="A167" s="19" t="s">
        <v>698</v>
      </c>
      <c r="B167" s="19" t="s">
        <v>348</v>
      </c>
      <c r="C167" s="19" t="s">
        <v>155</v>
      </c>
      <c r="D167" s="19" t="s">
        <v>157</v>
      </c>
      <c r="E167" s="19" t="s">
        <v>879</v>
      </c>
      <c r="G167">
        <v>11</v>
      </c>
      <c r="H167">
        <v>85</v>
      </c>
      <c r="I167" s="19" t="s">
        <v>880</v>
      </c>
      <c r="J167">
        <v>221.70328542124821</v>
      </c>
      <c r="K167">
        <v>-20.931978739230079</v>
      </c>
      <c r="L167">
        <v>8</v>
      </c>
      <c r="M167">
        <v>0.34855619590230852</v>
      </c>
      <c r="N167">
        <v>0.25765172204744385</v>
      </c>
      <c r="O167">
        <v>0.45553132482036407</v>
      </c>
      <c r="P167">
        <v>0.67486916083571979</v>
      </c>
    </row>
    <row r="168" spans="1:16">
      <c r="A168" s="19" t="s">
        <v>698</v>
      </c>
      <c r="B168" s="19" t="s">
        <v>349</v>
      </c>
      <c r="C168" s="19" t="s">
        <v>155</v>
      </c>
      <c r="D168" s="19" t="s">
        <v>157</v>
      </c>
      <c r="E168" s="19" t="s">
        <v>879</v>
      </c>
      <c r="G168">
        <v>250</v>
      </c>
      <c r="H168">
        <v>433</v>
      </c>
      <c r="I168" s="19" t="s">
        <v>881</v>
      </c>
      <c r="J168">
        <v>221.93953116993694</v>
      </c>
      <c r="K168">
        <v>-19.722903780144183</v>
      </c>
      <c r="L168">
        <v>5</v>
      </c>
      <c r="M168">
        <v>0.77372077686538254</v>
      </c>
      <c r="N168">
        <v>5.1547352925459808</v>
      </c>
      <c r="O168">
        <v>5.5464466241583006</v>
      </c>
      <c r="P168">
        <v>5.6040941701748732</v>
      </c>
    </row>
    <row r="169" spans="1:16">
      <c r="A169" s="19" t="s">
        <v>699</v>
      </c>
      <c r="B169" s="19" t="s">
        <v>350</v>
      </c>
      <c r="C169" s="19" t="s">
        <v>155</v>
      </c>
      <c r="D169" s="19" t="s">
        <v>157</v>
      </c>
      <c r="E169" s="19" t="s">
        <v>879</v>
      </c>
      <c r="G169">
        <v>11</v>
      </c>
      <c r="H169">
        <v>85</v>
      </c>
      <c r="I169" s="19" t="s">
        <v>880</v>
      </c>
      <c r="J169">
        <v>224.12894978164121</v>
      </c>
      <c r="K169">
        <v>-27.105553633509068</v>
      </c>
      <c r="L169">
        <v>8</v>
      </c>
      <c r="M169">
        <v>0.30045079792792689</v>
      </c>
      <c r="N169">
        <v>0.30499197735092543</v>
      </c>
      <c r="O169">
        <v>0.34170953875256505</v>
      </c>
      <c r="P169">
        <v>0.51446919049440687</v>
      </c>
    </row>
    <row r="170" spans="1:16">
      <c r="A170" s="19" t="s">
        <v>700</v>
      </c>
      <c r="B170" s="19" t="s">
        <v>351</v>
      </c>
      <c r="C170" s="19" t="s">
        <v>155</v>
      </c>
      <c r="D170" s="19" t="s">
        <v>157</v>
      </c>
      <c r="E170" s="19" t="s">
        <v>879</v>
      </c>
      <c r="G170">
        <v>22</v>
      </c>
      <c r="H170">
        <v>85</v>
      </c>
      <c r="I170" s="19" t="s">
        <v>880</v>
      </c>
      <c r="J170">
        <v>219.34461004518425</v>
      </c>
      <c r="K170">
        <v>-18.993711376281798</v>
      </c>
      <c r="L170">
        <v>6</v>
      </c>
      <c r="M170">
        <v>4.0110650738858435</v>
      </c>
      <c r="N170">
        <v>2.6841893647227355</v>
      </c>
      <c r="O170">
        <v>17.454014560466394</v>
      </c>
      <c r="P170">
        <v>18.329596043268822</v>
      </c>
    </row>
    <row r="171" spans="1:16">
      <c r="A171" s="19" t="s">
        <v>701</v>
      </c>
      <c r="B171" s="19" t="s">
        <v>352</v>
      </c>
      <c r="C171" s="19" t="s">
        <v>155</v>
      </c>
      <c r="D171" s="19" t="s">
        <v>157</v>
      </c>
      <c r="E171" s="19" t="s">
        <v>879</v>
      </c>
      <c r="G171">
        <v>22</v>
      </c>
      <c r="H171">
        <v>85</v>
      </c>
      <c r="I171" s="19" t="s">
        <v>880</v>
      </c>
      <c r="J171">
        <v>218.45824393121089</v>
      </c>
      <c r="K171">
        <v>-13.072691792313398</v>
      </c>
      <c r="L171">
        <v>6</v>
      </c>
      <c r="M171">
        <v>2.453328931924649</v>
      </c>
      <c r="N171">
        <v>7.8526323925352512</v>
      </c>
      <c r="O171">
        <v>16.857835524948054</v>
      </c>
      <c r="P171">
        <v>17.141101080724134</v>
      </c>
    </row>
    <row r="172" spans="1:16">
      <c r="A172" s="19" t="s">
        <v>702</v>
      </c>
      <c r="B172" s="19" t="s">
        <v>353</v>
      </c>
      <c r="C172" s="19" t="s">
        <v>155</v>
      </c>
      <c r="D172" s="19" t="s">
        <v>157</v>
      </c>
      <c r="E172" s="19" t="s">
        <v>879</v>
      </c>
      <c r="G172">
        <v>16</v>
      </c>
      <c r="H172">
        <v>70</v>
      </c>
      <c r="I172" s="19" t="s">
        <v>880</v>
      </c>
      <c r="J172">
        <v>218.67873930968005</v>
      </c>
      <c r="K172">
        <v>-16.569020309284962</v>
      </c>
      <c r="L172">
        <v>6</v>
      </c>
      <c r="M172">
        <v>1.6373791796755146</v>
      </c>
      <c r="N172">
        <v>17.303954189740335</v>
      </c>
      <c r="O172">
        <v>17.504378010248423</v>
      </c>
      <c r="P172">
        <v>17.572782285450376</v>
      </c>
    </row>
    <row r="173" spans="1:16">
      <c r="A173" s="19" t="s">
        <v>702</v>
      </c>
      <c r="B173" s="19" t="s">
        <v>354</v>
      </c>
      <c r="C173" s="19" t="s">
        <v>155</v>
      </c>
      <c r="D173" s="19" t="s">
        <v>157</v>
      </c>
      <c r="E173" s="19" t="s">
        <v>879</v>
      </c>
      <c r="G173">
        <v>220</v>
      </c>
      <c r="H173">
        <v>467</v>
      </c>
      <c r="I173" s="19" t="s">
        <v>881</v>
      </c>
      <c r="J173">
        <v>218.74865289758566</v>
      </c>
      <c r="K173">
        <v>-10.221045337239783</v>
      </c>
      <c r="L173">
        <v>10</v>
      </c>
      <c r="M173">
        <v>3.5601033536449012</v>
      </c>
      <c r="N173">
        <v>8.0201840486128582</v>
      </c>
      <c r="O173">
        <v>5.4145393143609981</v>
      </c>
      <c r="P173">
        <v>6.2028444145741028</v>
      </c>
    </row>
    <row r="174" spans="1:16">
      <c r="A174" s="19" t="s">
        <v>703</v>
      </c>
      <c r="B174" s="19" t="s">
        <v>355</v>
      </c>
      <c r="C174" s="19" t="s">
        <v>155</v>
      </c>
      <c r="D174" s="19" t="s">
        <v>157</v>
      </c>
      <c r="E174" s="19" t="s">
        <v>879</v>
      </c>
      <c r="G174">
        <v>40</v>
      </c>
      <c r="H174">
        <v>85</v>
      </c>
      <c r="I174" s="19" t="s">
        <v>880</v>
      </c>
      <c r="J174">
        <v>221.41703779807762</v>
      </c>
      <c r="K174">
        <v>-15.202229787192387</v>
      </c>
      <c r="L174">
        <v>4</v>
      </c>
      <c r="M174">
        <v>0.55102341742552763</v>
      </c>
      <c r="N174">
        <v>5.7046047327092833</v>
      </c>
      <c r="O174">
        <v>7.1114830079215725</v>
      </c>
      <c r="P174">
        <v>7.1371771635771637</v>
      </c>
    </row>
    <row r="175" spans="1:16">
      <c r="A175" s="19" t="s">
        <v>704</v>
      </c>
      <c r="B175" s="19" t="s">
        <v>356</v>
      </c>
      <c r="C175" s="19" t="s">
        <v>155</v>
      </c>
      <c r="D175" s="19" t="s">
        <v>157</v>
      </c>
      <c r="E175" s="19" t="s">
        <v>879</v>
      </c>
      <c r="G175">
        <v>22</v>
      </c>
      <c r="H175">
        <v>85</v>
      </c>
      <c r="I175" s="19" t="s">
        <v>880</v>
      </c>
      <c r="J175">
        <v>235.95474311132395</v>
      </c>
      <c r="K175">
        <v>-4.5586864210358584</v>
      </c>
      <c r="L175">
        <v>6</v>
      </c>
      <c r="M175">
        <v>2.1242075820047259</v>
      </c>
      <c r="N175">
        <v>2.5645914245691315</v>
      </c>
      <c r="O175">
        <v>8.7518884311194078</v>
      </c>
      <c r="P175">
        <v>9.2249742562031134</v>
      </c>
    </row>
    <row r="176" spans="1:16">
      <c r="A176" s="19" t="s">
        <v>705</v>
      </c>
      <c r="B176" s="19" t="s">
        <v>357</v>
      </c>
      <c r="C176" s="19" t="s">
        <v>155</v>
      </c>
      <c r="D176" s="19" t="s">
        <v>157</v>
      </c>
      <c r="E176" s="19" t="s">
        <v>879</v>
      </c>
      <c r="G176">
        <v>40</v>
      </c>
      <c r="H176">
        <v>85</v>
      </c>
      <c r="I176" s="19" t="s">
        <v>880</v>
      </c>
      <c r="J176">
        <v>236.02632534241167</v>
      </c>
      <c r="K176">
        <v>1.4336119380533283</v>
      </c>
      <c r="L176">
        <v>4</v>
      </c>
      <c r="M176">
        <v>1.2080240756241063</v>
      </c>
      <c r="N176">
        <v>2.9603800929297317</v>
      </c>
      <c r="O176">
        <v>10.159360514450016</v>
      </c>
      <c r="P176">
        <v>10.290402932880825</v>
      </c>
    </row>
    <row r="177" spans="1:16">
      <c r="A177" s="19" t="s">
        <v>706</v>
      </c>
      <c r="B177" s="19" t="s">
        <v>358</v>
      </c>
      <c r="C177" s="19" t="s">
        <v>155</v>
      </c>
      <c r="D177" s="19" t="s">
        <v>157</v>
      </c>
      <c r="E177" s="19" t="s">
        <v>879</v>
      </c>
      <c r="G177">
        <v>30</v>
      </c>
      <c r="H177">
        <v>85</v>
      </c>
      <c r="I177" s="19" t="s">
        <v>880</v>
      </c>
      <c r="J177">
        <v>230.58420304252712</v>
      </c>
      <c r="K177">
        <v>-3.8122513156376003</v>
      </c>
      <c r="L177">
        <v>5</v>
      </c>
      <c r="M177">
        <v>1.256123883116494</v>
      </c>
      <c r="N177">
        <v>3.1709287669909982</v>
      </c>
      <c r="O177">
        <v>6.4588924961830303</v>
      </c>
      <c r="P177">
        <v>6.6558247715616314</v>
      </c>
    </row>
    <row r="178" spans="1:16">
      <c r="A178" s="19" t="s">
        <v>707</v>
      </c>
      <c r="B178" s="19" t="s">
        <v>359</v>
      </c>
      <c r="C178" s="19" t="s">
        <v>155</v>
      </c>
      <c r="D178" s="19" t="s">
        <v>157</v>
      </c>
      <c r="E178" s="19" t="s">
        <v>879</v>
      </c>
      <c r="G178">
        <v>30</v>
      </c>
      <c r="H178">
        <v>85</v>
      </c>
      <c r="I178" s="19" t="s">
        <v>880</v>
      </c>
      <c r="J178">
        <v>231.34706322588715</v>
      </c>
      <c r="K178">
        <v>-2.5772137278635805</v>
      </c>
      <c r="L178">
        <v>5</v>
      </c>
      <c r="M178">
        <v>1.0297837264563867</v>
      </c>
      <c r="N178">
        <v>1.8778186701163717</v>
      </c>
      <c r="O178">
        <v>6.840051884876587</v>
      </c>
      <c r="P178">
        <v>6.9837132625878011</v>
      </c>
    </row>
    <row r="179" spans="1:16">
      <c r="A179" s="19" t="s">
        <v>707</v>
      </c>
      <c r="B179" s="19" t="s">
        <v>360</v>
      </c>
      <c r="C179" s="19" t="s">
        <v>155</v>
      </c>
      <c r="D179" s="19" t="s">
        <v>157</v>
      </c>
      <c r="E179" s="19" t="s">
        <v>879</v>
      </c>
      <c r="G179">
        <v>250</v>
      </c>
      <c r="H179">
        <v>400</v>
      </c>
      <c r="I179" s="19" t="s">
        <v>881</v>
      </c>
      <c r="J179">
        <v>223.70783420591536</v>
      </c>
      <c r="K179">
        <v>-3.6899840390363292</v>
      </c>
      <c r="L179">
        <v>4</v>
      </c>
      <c r="M179">
        <v>3.8701587543234739</v>
      </c>
      <c r="N179">
        <v>18.480862089259745</v>
      </c>
      <c r="O179">
        <v>30.997837865746177</v>
      </c>
      <c r="P179">
        <v>31.304374884350157</v>
      </c>
    </row>
    <row r="180" spans="1:16">
      <c r="A180" s="19" t="s">
        <v>708</v>
      </c>
      <c r="B180" s="19" t="s">
        <v>361</v>
      </c>
      <c r="C180" s="19" t="s">
        <v>155</v>
      </c>
      <c r="D180" s="19" t="s">
        <v>157</v>
      </c>
      <c r="E180" s="19" t="s">
        <v>879</v>
      </c>
      <c r="G180">
        <v>40</v>
      </c>
      <c r="H180">
        <v>85</v>
      </c>
      <c r="I180" s="19" t="s">
        <v>880</v>
      </c>
      <c r="J180">
        <v>242.76347409776309</v>
      </c>
      <c r="K180">
        <v>-8.5062393197411872</v>
      </c>
      <c r="L180">
        <v>4</v>
      </c>
      <c r="M180">
        <v>1.6584594354555899</v>
      </c>
      <c r="N180">
        <v>2.9574747047505356</v>
      </c>
      <c r="O180">
        <v>12.802096110168538</v>
      </c>
      <c r="P180">
        <v>13.002724527125629</v>
      </c>
    </row>
    <row r="181" spans="1:16">
      <c r="A181" s="19" t="s">
        <v>709</v>
      </c>
      <c r="B181" s="19" t="s">
        <v>362</v>
      </c>
      <c r="C181" s="19" t="s">
        <v>155</v>
      </c>
      <c r="D181" s="19" t="s">
        <v>157</v>
      </c>
      <c r="E181" s="19" t="s">
        <v>879</v>
      </c>
      <c r="G181">
        <v>11</v>
      </c>
      <c r="H181">
        <v>80</v>
      </c>
      <c r="I181" s="19" t="s">
        <v>880</v>
      </c>
      <c r="J181">
        <v>247.97221250842918</v>
      </c>
      <c r="K181">
        <v>3.0897666734965443</v>
      </c>
      <c r="L181">
        <v>8</v>
      </c>
      <c r="M181">
        <v>0.62591461422264816</v>
      </c>
      <c r="N181">
        <v>0.66058211898100272</v>
      </c>
      <c r="O181">
        <v>0.92361547591101167</v>
      </c>
      <c r="P181">
        <v>1.2300523569696993</v>
      </c>
    </row>
    <row r="182" spans="1:16">
      <c r="A182" s="19" t="s">
        <v>710</v>
      </c>
      <c r="B182" s="19" t="s">
        <v>363</v>
      </c>
      <c r="C182" s="19" t="s">
        <v>155</v>
      </c>
      <c r="D182" s="19" t="s">
        <v>157</v>
      </c>
      <c r="E182" s="19" t="s">
        <v>879</v>
      </c>
      <c r="G182">
        <v>11</v>
      </c>
      <c r="H182">
        <v>80</v>
      </c>
      <c r="I182" s="19" t="s">
        <v>880</v>
      </c>
      <c r="J182">
        <v>242.46857615333488</v>
      </c>
      <c r="K182">
        <v>-7.598493192077509</v>
      </c>
      <c r="L182">
        <v>8</v>
      </c>
      <c r="M182">
        <v>0.69280701876380879</v>
      </c>
      <c r="N182">
        <v>0.46838276865685008</v>
      </c>
      <c r="O182">
        <v>1.1532654270946245</v>
      </c>
      <c r="P182">
        <v>1.5232266655016762</v>
      </c>
    </row>
    <row r="183" spans="1:16">
      <c r="A183" s="19" t="s">
        <v>711</v>
      </c>
      <c r="B183" s="19" t="s">
        <v>364</v>
      </c>
      <c r="C183" s="19" t="s">
        <v>155</v>
      </c>
      <c r="D183" s="19" t="s">
        <v>157</v>
      </c>
      <c r="E183" s="19" t="s">
        <v>879</v>
      </c>
      <c r="G183">
        <v>11</v>
      </c>
      <c r="H183">
        <v>80</v>
      </c>
      <c r="I183" s="19" t="s">
        <v>880</v>
      </c>
      <c r="J183">
        <v>244.1292506511337</v>
      </c>
      <c r="K183">
        <v>2.8076015673853449</v>
      </c>
      <c r="L183">
        <v>8</v>
      </c>
      <c r="M183">
        <v>0.57372667151558543</v>
      </c>
      <c r="N183">
        <v>0.41512912234000759</v>
      </c>
      <c r="O183">
        <v>0.90417139775357158</v>
      </c>
      <c r="P183">
        <v>1.2189825065905027</v>
      </c>
    </row>
    <row r="184" spans="1:16">
      <c r="A184" s="19" t="s">
        <v>712</v>
      </c>
      <c r="B184" s="19" t="s">
        <v>365</v>
      </c>
      <c r="C184" s="19" t="s">
        <v>155</v>
      </c>
      <c r="D184" s="19" t="s">
        <v>157</v>
      </c>
      <c r="E184" s="19" t="s">
        <v>879</v>
      </c>
      <c r="G184">
        <v>11</v>
      </c>
      <c r="H184">
        <v>80</v>
      </c>
      <c r="I184" s="19" t="s">
        <v>880</v>
      </c>
      <c r="J184">
        <v>244.57734011068251</v>
      </c>
      <c r="K184">
        <v>-3.0797627038772424</v>
      </c>
      <c r="L184">
        <v>8</v>
      </c>
      <c r="M184">
        <v>0.68645377924533302</v>
      </c>
      <c r="N184">
        <v>0.82952400112928837</v>
      </c>
      <c r="O184">
        <v>0.96964852151693548</v>
      </c>
      <c r="P184">
        <v>1.2824640100619444</v>
      </c>
    </row>
    <row r="185" spans="1:16">
      <c r="A185" s="19" t="s">
        <v>712</v>
      </c>
      <c r="B185" s="19" t="s">
        <v>366</v>
      </c>
      <c r="C185" s="19" t="s">
        <v>155</v>
      </c>
      <c r="D185" s="19" t="s">
        <v>157</v>
      </c>
      <c r="E185" s="19" t="s">
        <v>879</v>
      </c>
      <c r="G185">
        <v>467</v>
      </c>
      <c r="H185">
        <v>540</v>
      </c>
      <c r="I185" s="19" t="s">
        <v>881</v>
      </c>
      <c r="J185">
        <v>247.30744019661677</v>
      </c>
      <c r="K185">
        <v>2.9430058805453459E-2</v>
      </c>
      <c r="L185">
        <v>4</v>
      </c>
      <c r="M185">
        <v>1.001702180790172</v>
      </c>
      <c r="N185">
        <v>1.2629355633303911</v>
      </c>
      <c r="O185">
        <v>0.52013459373011872</v>
      </c>
      <c r="P185">
        <v>0.99133197955248054</v>
      </c>
    </row>
    <row r="186" spans="1:16">
      <c r="A186" s="19" t="s">
        <v>713</v>
      </c>
      <c r="B186" s="19" t="s">
        <v>367</v>
      </c>
      <c r="C186" s="19" t="s">
        <v>155</v>
      </c>
      <c r="D186" s="19" t="s">
        <v>157</v>
      </c>
      <c r="E186" s="19" t="s">
        <v>879</v>
      </c>
      <c r="G186">
        <v>11</v>
      </c>
      <c r="H186">
        <v>80</v>
      </c>
      <c r="I186" s="19" t="s">
        <v>880</v>
      </c>
      <c r="J186">
        <v>243.44427537466339</v>
      </c>
      <c r="K186">
        <v>-3.6251654930048791</v>
      </c>
      <c r="L186">
        <v>8</v>
      </c>
      <c r="M186">
        <v>0.9904009856092636</v>
      </c>
      <c r="N186">
        <v>1.0677294616779085</v>
      </c>
      <c r="O186">
        <v>1.5383232222039693</v>
      </c>
      <c r="P186">
        <v>2.0036994448751506</v>
      </c>
    </row>
    <row r="187" spans="1:16">
      <c r="A187" s="19" t="s">
        <v>714</v>
      </c>
      <c r="B187" s="19" t="s">
        <v>368</v>
      </c>
      <c r="C187" s="19" t="s">
        <v>155</v>
      </c>
      <c r="D187" s="19" t="s">
        <v>157</v>
      </c>
      <c r="E187" s="19" t="s">
        <v>879</v>
      </c>
      <c r="G187">
        <v>7</v>
      </c>
      <c r="H187">
        <v>40</v>
      </c>
      <c r="I187" s="19" t="s">
        <v>880</v>
      </c>
      <c r="J187">
        <v>244.5360303595312</v>
      </c>
      <c r="K187">
        <v>-9.3335381985653143</v>
      </c>
      <c r="L187">
        <v>6</v>
      </c>
      <c r="M187">
        <v>3.6081334418945725</v>
      </c>
      <c r="N187">
        <v>2.5005256400573406</v>
      </c>
      <c r="O187">
        <v>5.8245381802661562</v>
      </c>
      <c r="P187">
        <v>7.7856271323511503</v>
      </c>
    </row>
    <row r="188" spans="1:16">
      <c r="A188" s="19" t="s">
        <v>714</v>
      </c>
      <c r="B188" s="19" t="s">
        <v>369</v>
      </c>
      <c r="C188" s="19" t="s">
        <v>155</v>
      </c>
      <c r="D188" s="19" t="s">
        <v>157</v>
      </c>
      <c r="E188" s="19" t="s">
        <v>879</v>
      </c>
      <c r="G188">
        <v>200</v>
      </c>
      <c r="H188">
        <v>360</v>
      </c>
      <c r="I188" s="19" t="s">
        <v>881</v>
      </c>
      <c r="J188">
        <v>248.65092856583689</v>
      </c>
      <c r="K188">
        <v>-6.252290383804981</v>
      </c>
      <c r="L188">
        <v>9</v>
      </c>
      <c r="M188">
        <v>2.7277446717753056</v>
      </c>
      <c r="N188">
        <v>3.9495995993016444</v>
      </c>
      <c r="O188">
        <v>9.2848046866077567</v>
      </c>
      <c r="P188">
        <v>9.9642038538030935</v>
      </c>
    </row>
    <row r="189" spans="1:16">
      <c r="A189" s="19" t="s">
        <v>715</v>
      </c>
      <c r="B189" s="19" t="s">
        <v>370</v>
      </c>
      <c r="C189" s="19" t="s">
        <v>155</v>
      </c>
      <c r="D189" s="19" t="s">
        <v>157</v>
      </c>
      <c r="E189" s="19" t="s">
        <v>879</v>
      </c>
      <c r="G189">
        <v>11</v>
      </c>
      <c r="H189">
        <v>80</v>
      </c>
      <c r="I189" s="19" t="s">
        <v>880</v>
      </c>
      <c r="J189">
        <v>254.4639698749229</v>
      </c>
      <c r="K189">
        <v>-1.0261687226966389</v>
      </c>
      <c r="L189">
        <v>8</v>
      </c>
      <c r="M189">
        <v>1.2382119986051654</v>
      </c>
      <c r="N189">
        <v>1.2822588170758553</v>
      </c>
      <c r="O189">
        <v>1.9059576672022336</v>
      </c>
      <c r="P189">
        <v>2.5040716913517667</v>
      </c>
    </row>
    <row r="190" spans="1:16">
      <c r="A190" s="19" t="s">
        <v>716</v>
      </c>
      <c r="B190" s="19" t="s">
        <v>371</v>
      </c>
      <c r="C190" s="19" t="s">
        <v>155</v>
      </c>
      <c r="D190" s="19" t="s">
        <v>157</v>
      </c>
      <c r="E190" s="19" t="s">
        <v>879</v>
      </c>
      <c r="G190">
        <v>11</v>
      </c>
      <c r="H190">
        <v>80</v>
      </c>
      <c r="I190" s="19" t="s">
        <v>880</v>
      </c>
      <c r="J190">
        <v>240.63069894059942</v>
      </c>
      <c r="K190">
        <v>-5.4921374203397324</v>
      </c>
      <c r="L190">
        <v>8</v>
      </c>
      <c r="M190">
        <v>3.1840553835303691</v>
      </c>
      <c r="N190">
        <v>3.8982257054260394</v>
      </c>
      <c r="O190">
        <v>3.4917162514875133</v>
      </c>
      <c r="P190">
        <v>5.0474279308681753</v>
      </c>
    </row>
    <row r="191" spans="1:16">
      <c r="A191" s="19" t="s">
        <v>717</v>
      </c>
      <c r="B191" s="19" t="s">
        <v>372</v>
      </c>
      <c r="C191" s="19" t="s">
        <v>155</v>
      </c>
      <c r="D191" s="19" t="s">
        <v>157</v>
      </c>
      <c r="E191" s="19" t="s">
        <v>879</v>
      </c>
      <c r="G191">
        <v>11</v>
      </c>
      <c r="H191">
        <v>95</v>
      </c>
      <c r="I191" s="19" t="s">
        <v>880</v>
      </c>
      <c r="J191">
        <v>254.87081326865109</v>
      </c>
      <c r="K191">
        <v>-4.8448529050933224</v>
      </c>
      <c r="L191">
        <v>9</v>
      </c>
      <c r="M191">
        <v>2.4373660135149797</v>
      </c>
      <c r="N191">
        <v>2.943181329141999</v>
      </c>
      <c r="O191">
        <v>2.1628398785538021</v>
      </c>
      <c r="P191">
        <v>3.4282165238085982</v>
      </c>
    </row>
    <row r="192" spans="1:16">
      <c r="A192" s="19" t="s">
        <v>718</v>
      </c>
      <c r="B192" s="19" t="s">
        <v>373</v>
      </c>
      <c r="C192" s="19" t="s">
        <v>155</v>
      </c>
      <c r="D192" s="19" t="s">
        <v>157</v>
      </c>
      <c r="E192" s="19" t="s">
        <v>879</v>
      </c>
      <c r="G192">
        <v>11</v>
      </c>
      <c r="H192">
        <v>95</v>
      </c>
      <c r="I192" s="19" t="s">
        <v>880</v>
      </c>
      <c r="J192">
        <v>248.41503886382228</v>
      </c>
      <c r="K192">
        <v>-4.1888906947276849</v>
      </c>
      <c r="L192">
        <v>9</v>
      </c>
      <c r="M192">
        <v>1.86336661736755</v>
      </c>
      <c r="N192">
        <v>1.9931495923093314</v>
      </c>
      <c r="O192">
        <v>2.2894073016048639</v>
      </c>
      <c r="P192">
        <v>3.280894315261683</v>
      </c>
    </row>
    <row r="193" spans="1:16">
      <c r="A193" s="19" t="s">
        <v>719</v>
      </c>
      <c r="B193" s="19" t="s">
        <v>374</v>
      </c>
      <c r="C193" s="19" t="s">
        <v>155</v>
      </c>
      <c r="D193" s="19" t="s">
        <v>157</v>
      </c>
      <c r="E193" s="19" t="s">
        <v>879</v>
      </c>
      <c r="G193">
        <v>22</v>
      </c>
      <c r="H193">
        <v>80</v>
      </c>
      <c r="I193" s="19" t="s">
        <v>880</v>
      </c>
      <c r="J193">
        <v>234.09425551376322</v>
      </c>
      <c r="K193">
        <v>1.661698874171543</v>
      </c>
      <c r="L193">
        <v>6</v>
      </c>
      <c r="M193">
        <v>3.8080923528893091</v>
      </c>
      <c r="N193">
        <v>5.8625468784986383</v>
      </c>
      <c r="O193">
        <v>3.1851369395821774</v>
      </c>
      <c r="P193">
        <v>4.5189452845073559</v>
      </c>
    </row>
    <row r="194" spans="1:16">
      <c r="A194" s="19" t="s">
        <v>720</v>
      </c>
      <c r="B194" s="19" t="s">
        <v>375</v>
      </c>
      <c r="C194" s="19" t="s">
        <v>155</v>
      </c>
      <c r="D194" s="19" t="s">
        <v>157</v>
      </c>
      <c r="E194" s="19" t="s">
        <v>879</v>
      </c>
      <c r="G194">
        <v>22</v>
      </c>
      <c r="H194">
        <v>95</v>
      </c>
      <c r="I194" s="19" t="s">
        <v>880</v>
      </c>
      <c r="J194">
        <v>233.79527703037974</v>
      </c>
      <c r="K194">
        <v>3.8353700997007176</v>
      </c>
      <c r="L194">
        <v>7</v>
      </c>
      <c r="M194">
        <v>3.3016980506819764</v>
      </c>
      <c r="N194">
        <v>5.5890341141184301</v>
      </c>
      <c r="O194">
        <v>0.73071854796070113</v>
      </c>
      <c r="P194">
        <v>1.1046713639909973</v>
      </c>
    </row>
    <row r="195" spans="1:16">
      <c r="A195" s="19" t="s">
        <v>721</v>
      </c>
      <c r="B195" s="19" t="s">
        <v>376</v>
      </c>
      <c r="C195" s="19" t="s">
        <v>155</v>
      </c>
      <c r="D195" s="19" t="s">
        <v>157</v>
      </c>
      <c r="E195" s="19" t="s">
        <v>879</v>
      </c>
      <c r="G195">
        <v>22</v>
      </c>
      <c r="H195">
        <v>95</v>
      </c>
      <c r="I195" s="19" t="s">
        <v>880</v>
      </c>
      <c r="J195">
        <v>229.7525021700506</v>
      </c>
      <c r="K195">
        <v>-0.72059206242792662</v>
      </c>
      <c r="L195">
        <v>7</v>
      </c>
      <c r="M195">
        <v>3.2438377491153996</v>
      </c>
      <c r="N195">
        <v>5.1057417031567871</v>
      </c>
      <c r="O195">
        <v>2.4870840632432794</v>
      </c>
      <c r="P195">
        <v>3.5515017692006765</v>
      </c>
    </row>
    <row r="196" spans="1:16">
      <c r="A196" s="19" t="s">
        <v>721</v>
      </c>
      <c r="B196" s="19" t="s">
        <v>377</v>
      </c>
      <c r="C196" s="19" t="s">
        <v>155</v>
      </c>
      <c r="D196" s="19" t="s">
        <v>157</v>
      </c>
      <c r="E196" s="19" t="s">
        <v>879</v>
      </c>
      <c r="G196">
        <v>260</v>
      </c>
      <c r="H196">
        <v>525</v>
      </c>
      <c r="I196" s="19" t="s">
        <v>881</v>
      </c>
      <c r="J196">
        <v>230.86263475627612</v>
      </c>
      <c r="K196">
        <v>-4.4415838935007423</v>
      </c>
      <c r="L196">
        <v>12</v>
      </c>
      <c r="M196">
        <v>6.4419426334104344</v>
      </c>
      <c r="N196">
        <v>19.923482379272404</v>
      </c>
      <c r="O196">
        <v>10.876835932955986</v>
      </c>
      <c r="P196">
        <v>11.706647219353806</v>
      </c>
    </row>
    <row r="197" spans="1:16">
      <c r="A197" s="19" t="s">
        <v>722</v>
      </c>
      <c r="B197" s="19" t="s">
        <v>378</v>
      </c>
      <c r="C197" s="19" t="s">
        <v>155</v>
      </c>
      <c r="D197" s="19" t="s">
        <v>157</v>
      </c>
      <c r="E197" s="19" t="s">
        <v>879</v>
      </c>
      <c r="G197">
        <v>22</v>
      </c>
      <c r="H197">
        <v>93</v>
      </c>
      <c r="I197" s="19" t="s">
        <v>880</v>
      </c>
      <c r="J197">
        <v>232.39453293929853</v>
      </c>
      <c r="K197">
        <v>-0.32114429339242034</v>
      </c>
      <c r="L197">
        <v>7</v>
      </c>
      <c r="M197">
        <v>3.0532974090321527</v>
      </c>
      <c r="N197">
        <v>4.1393652397816716</v>
      </c>
      <c r="O197">
        <v>2.5155381824212713</v>
      </c>
      <c r="P197">
        <v>3.8508406694635453</v>
      </c>
    </row>
    <row r="198" spans="1:16">
      <c r="A198" s="19" t="s">
        <v>723</v>
      </c>
      <c r="B198" s="19" t="s">
        <v>379</v>
      </c>
      <c r="C198" s="19" t="s">
        <v>155</v>
      </c>
      <c r="D198" s="19" t="s">
        <v>157</v>
      </c>
      <c r="E198" s="19" t="s">
        <v>879</v>
      </c>
      <c r="G198">
        <v>22</v>
      </c>
      <c r="H198">
        <v>95</v>
      </c>
      <c r="I198" s="19" t="s">
        <v>880</v>
      </c>
      <c r="J198">
        <v>246.90945485163792</v>
      </c>
      <c r="K198">
        <v>10.325545204067746</v>
      </c>
      <c r="L198">
        <v>7</v>
      </c>
      <c r="M198">
        <v>3.5901993917753687</v>
      </c>
      <c r="N198">
        <v>5.3936540944361582</v>
      </c>
      <c r="O198">
        <v>2.6956774030520201</v>
      </c>
      <c r="P198">
        <v>3.9750133799995582</v>
      </c>
    </row>
    <row r="199" spans="1:16">
      <c r="A199" s="19" t="s">
        <v>724</v>
      </c>
      <c r="B199" s="19" t="s">
        <v>380</v>
      </c>
      <c r="C199" s="19" t="s">
        <v>155</v>
      </c>
      <c r="D199" s="19" t="s">
        <v>157</v>
      </c>
      <c r="E199" s="19" t="s">
        <v>879</v>
      </c>
      <c r="G199">
        <v>11</v>
      </c>
      <c r="H199">
        <v>93</v>
      </c>
      <c r="I199" s="19" t="s">
        <v>880</v>
      </c>
      <c r="J199">
        <v>228.6428015542092</v>
      </c>
      <c r="K199">
        <v>-20.091823340976983</v>
      </c>
      <c r="L199">
        <v>9</v>
      </c>
      <c r="M199">
        <v>4.2638349052433187</v>
      </c>
      <c r="N199">
        <v>2.3113256015598354</v>
      </c>
      <c r="O199">
        <v>4.2704607236208814</v>
      </c>
      <c r="P199">
        <v>7.9504333412936141</v>
      </c>
    </row>
    <row r="200" spans="1:16">
      <c r="A200" s="19" t="s">
        <v>725</v>
      </c>
      <c r="B200" s="19" t="s">
        <v>381</v>
      </c>
      <c r="C200" s="19" t="s">
        <v>155</v>
      </c>
      <c r="D200" s="19" t="s">
        <v>157</v>
      </c>
      <c r="E200" s="19" t="s">
        <v>879</v>
      </c>
      <c r="G200">
        <v>11</v>
      </c>
      <c r="H200">
        <v>95</v>
      </c>
      <c r="I200" s="19" t="s">
        <v>880</v>
      </c>
      <c r="J200">
        <v>233.60829734933696</v>
      </c>
      <c r="K200">
        <v>-17.375848121033325</v>
      </c>
      <c r="L200">
        <v>9</v>
      </c>
      <c r="M200">
        <v>3.8145235554068084</v>
      </c>
      <c r="N200">
        <v>4.2436492118453195</v>
      </c>
      <c r="O200">
        <v>2.7526131013076403</v>
      </c>
      <c r="P200">
        <v>5.0527853886449385</v>
      </c>
    </row>
    <row r="201" spans="1:16">
      <c r="A201" s="19" t="s">
        <v>726</v>
      </c>
      <c r="B201" s="19" t="s">
        <v>382</v>
      </c>
      <c r="C201" s="19" t="s">
        <v>155</v>
      </c>
      <c r="D201" s="19" t="s">
        <v>157</v>
      </c>
      <c r="E201" s="19" t="s">
        <v>879</v>
      </c>
      <c r="G201">
        <v>7</v>
      </c>
      <c r="H201">
        <v>95</v>
      </c>
      <c r="I201" s="19" t="s">
        <v>880</v>
      </c>
      <c r="J201">
        <v>233.05619638363072</v>
      </c>
      <c r="K201">
        <v>-22.034203664941959</v>
      </c>
      <c r="L201">
        <v>10</v>
      </c>
      <c r="M201">
        <v>4.0746134528554201</v>
      </c>
      <c r="N201">
        <v>3.4525909445044234</v>
      </c>
      <c r="O201">
        <v>2.9399493644904475</v>
      </c>
      <c r="P201">
        <v>6.3987046845120128</v>
      </c>
    </row>
    <row r="202" spans="1:16">
      <c r="A202" s="19" t="s">
        <v>726</v>
      </c>
      <c r="B202" s="19" t="s">
        <v>383</v>
      </c>
      <c r="C202" s="19" t="s">
        <v>155</v>
      </c>
      <c r="D202" s="19" t="s">
        <v>157</v>
      </c>
      <c r="E202" s="19" t="s">
        <v>879</v>
      </c>
      <c r="G202">
        <v>260</v>
      </c>
      <c r="H202">
        <v>500</v>
      </c>
      <c r="I202" s="19" t="s">
        <v>881</v>
      </c>
      <c r="J202">
        <v>223.36307120882566</v>
      </c>
      <c r="K202">
        <v>-26.082083507468266</v>
      </c>
      <c r="L202">
        <v>11</v>
      </c>
      <c r="M202">
        <v>8.2162086101300815</v>
      </c>
      <c r="N202">
        <v>5.5912888469048676</v>
      </c>
      <c r="O202">
        <v>6.4167677940957226</v>
      </c>
      <c r="P202">
        <v>14.28483333575732</v>
      </c>
    </row>
    <row r="203" spans="1:16">
      <c r="A203" s="19" t="s">
        <v>727</v>
      </c>
      <c r="B203" s="19" t="s">
        <v>384</v>
      </c>
      <c r="C203" s="19" t="s">
        <v>155</v>
      </c>
      <c r="D203" s="19" t="s">
        <v>157</v>
      </c>
      <c r="E203" s="19" t="s">
        <v>879</v>
      </c>
      <c r="G203">
        <v>11</v>
      </c>
      <c r="H203">
        <v>95</v>
      </c>
      <c r="I203" s="19" t="s">
        <v>880</v>
      </c>
      <c r="J203">
        <v>231.50652091859538</v>
      </c>
      <c r="K203">
        <v>-16.799404508080741</v>
      </c>
      <c r="L203">
        <v>9</v>
      </c>
      <c r="M203">
        <v>3.9793156375434369</v>
      </c>
      <c r="N203">
        <v>3.5057766564400894</v>
      </c>
      <c r="O203">
        <v>3.3548220890687572</v>
      </c>
      <c r="P203">
        <v>6.3478745937116212</v>
      </c>
    </row>
    <row r="204" spans="1:16">
      <c r="A204" s="19" t="s">
        <v>728</v>
      </c>
      <c r="B204" s="19" t="s">
        <v>385</v>
      </c>
      <c r="C204" s="19" t="s">
        <v>155</v>
      </c>
      <c r="D204" s="19" t="s">
        <v>157</v>
      </c>
      <c r="E204" s="19" t="s">
        <v>879</v>
      </c>
      <c r="G204">
        <v>11</v>
      </c>
      <c r="H204">
        <v>95</v>
      </c>
      <c r="I204" s="19" t="s">
        <v>880</v>
      </c>
      <c r="J204">
        <v>239.77301961966941</v>
      </c>
      <c r="K204">
        <v>-23.931281814973463</v>
      </c>
      <c r="L204">
        <v>9</v>
      </c>
      <c r="M204">
        <v>3.3881364432536647</v>
      </c>
      <c r="N204">
        <v>3.419382480974047</v>
      </c>
      <c r="O204">
        <v>2.7960725328916958</v>
      </c>
      <c r="P204">
        <v>5.0385596414954152</v>
      </c>
    </row>
    <row r="205" spans="1:16">
      <c r="A205" s="19" t="s">
        <v>729</v>
      </c>
      <c r="B205" s="19" t="s">
        <v>386</v>
      </c>
      <c r="C205" s="19" t="s">
        <v>155</v>
      </c>
      <c r="D205" s="19" t="s">
        <v>157</v>
      </c>
      <c r="E205" s="19" t="s">
        <v>879</v>
      </c>
      <c r="G205">
        <v>11</v>
      </c>
      <c r="H205">
        <v>95</v>
      </c>
      <c r="I205" s="19" t="s">
        <v>880</v>
      </c>
      <c r="J205">
        <v>244.27605698802674</v>
      </c>
      <c r="K205">
        <v>-26.390917559050159</v>
      </c>
      <c r="L205">
        <v>9</v>
      </c>
      <c r="M205">
        <v>4.2833613593740827</v>
      </c>
      <c r="N205">
        <v>4.2292924837139356</v>
      </c>
      <c r="O205">
        <v>3.9295669158399349</v>
      </c>
      <c r="P205">
        <v>6.7089680684404218</v>
      </c>
    </row>
    <row r="206" spans="1:16">
      <c r="A206" s="19" t="s">
        <v>730</v>
      </c>
      <c r="B206" s="19" t="s">
        <v>387</v>
      </c>
      <c r="C206" s="19" t="s">
        <v>155</v>
      </c>
      <c r="D206" s="19" t="s">
        <v>157</v>
      </c>
      <c r="E206" s="19" t="s">
        <v>879</v>
      </c>
      <c r="G206">
        <v>11</v>
      </c>
      <c r="H206">
        <v>95</v>
      </c>
      <c r="I206" s="19" t="s">
        <v>880</v>
      </c>
      <c r="J206">
        <v>243.52067486411585</v>
      </c>
      <c r="K206">
        <v>-26.181763589289687</v>
      </c>
      <c r="L206">
        <v>9</v>
      </c>
      <c r="M206">
        <v>4.172482278550671</v>
      </c>
      <c r="N206">
        <v>3.6220942564283445</v>
      </c>
      <c r="O206">
        <v>4.1287609880707059</v>
      </c>
      <c r="P206">
        <v>7.0324309642313558</v>
      </c>
    </row>
    <row r="207" spans="1:16">
      <c r="A207" s="19" t="s">
        <v>731</v>
      </c>
      <c r="B207" s="19" t="s">
        <v>388</v>
      </c>
      <c r="C207" s="19" t="s">
        <v>155</v>
      </c>
      <c r="D207" s="19" t="s">
        <v>157</v>
      </c>
      <c r="E207" s="19" t="s">
        <v>879</v>
      </c>
      <c r="G207">
        <v>22</v>
      </c>
      <c r="H207">
        <v>95</v>
      </c>
      <c r="I207" s="19" t="s">
        <v>880</v>
      </c>
      <c r="J207">
        <v>243.01361522371104</v>
      </c>
      <c r="K207">
        <v>-20.46387749859154</v>
      </c>
      <c r="L207">
        <v>7</v>
      </c>
      <c r="M207">
        <v>4.9200115033991292</v>
      </c>
      <c r="N207">
        <v>7.0743878099592532</v>
      </c>
      <c r="O207">
        <v>6.2325406780510946</v>
      </c>
      <c r="P207">
        <v>8.1777873696986436</v>
      </c>
    </row>
    <row r="208" spans="1:16">
      <c r="A208" s="19" t="s">
        <v>731</v>
      </c>
      <c r="B208" s="19" t="s">
        <v>389</v>
      </c>
      <c r="C208" s="19" t="s">
        <v>155</v>
      </c>
      <c r="D208" s="19" t="s">
        <v>157</v>
      </c>
      <c r="E208" s="19" t="s">
        <v>879</v>
      </c>
      <c r="G208">
        <v>220</v>
      </c>
      <c r="H208">
        <v>500</v>
      </c>
      <c r="I208" s="19" t="s">
        <v>881</v>
      </c>
      <c r="J208">
        <v>235.49075978201313</v>
      </c>
      <c r="K208">
        <v>-29.812494258156971</v>
      </c>
      <c r="L208">
        <v>13</v>
      </c>
      <c r="M208">
        <v>6.1636247378038309</v>
      </c>
      <c r="N208">
        <v>3.513321919380139</v>
      </c>
      <c r="O208">
        <v>6.3274175102248877</v>
      </c>
      <c r="P208">
        <v>11.461831323777359</v>
      </c>
    </row>
    <row r="209" spans="1:16">
      <c r="A209" s="19" t="s">
        <v>732</v>
      </c>
      <c r="B209" s="19" t="s">
        <v>390</v>
      </c>
      <c r="C209" s="19" t="s">
        <v>155</v>
      </c>
      <c r="D209" s="19" t="s">
        <v>157</v>
      </c>
      <c r="E209" s="19" t="s">
        <v>879</v>
      </c>
      <c r="G209">
        <v>11</v>
      </c>
      <c r="H209">
        <v>95</v>
      </c>
      <c r="I209" s="19" t="s">
        <v>880</v>
      </c>
      <c r="J209">
        <v>243.41250705381634</v>
      </c>
      <c r="K209">
        <v>-28.546018608684594</v>
      </c>
      <c r="L209">
        <v>9</v>
      </c>
      <c r="M209">
        <v>3.6544534582409307</v>
      </c>
      <c r="N209">
        <v>3.4623079911368713</v>
      </c>
      <c r="O209">
        <v>3.1117986348467777</v>
      </c>
      <c r="P209">
        <v>5.6657821154771799</v>
      </c>
    </row>
    <row r="210" spans="1:16">
      <c r="A210" s="19" t="s">
        <v>733</v>
      </c>
      <c r="B210" s="19" t="s">
        <v>391</v>
      </c>
      <c r="C210" s="19" t="s">
        <v>155</v>
      </c>
      <c r="D210" s="19" t="s">
        <v>157</v>
      </c>
      <c r="E210" s="19" t="s">
        <v>879</v>
      </c>
      <c r="G210">
        <v>16</v>
      </c>
      <c r="H210">
        <v>95</v>
      </c>
      <c r="I210" s="19" t="s">
        <v>880</v>
      </c>
      <c r="J210">
        <v>238.07464844235329</v>
      </c>
      <c r="K210">
        <v>-26.873690195188697</v>
      </c>
      <c r="L210">
        <v>8</v>
      </c>
      <c r="M210">
        <v>4.551314410852572</v>
      </c>
      <c r="N210">
        <v>4.1523348396663948</v>
      </c>
      <c r="O210">
        <v>5.0471637108105174</v>
      </c>
      <c r="P210">
        <v>7.9106623696266931</v>
      </c>
    </row>
    <row r="211" spans="1:16">
      <c r="A211" s="19" t="s">
        <v>734</v>
      </c>
      <c r="B211" s="19" t="s">
        <v>392</v>
      </c>
      <c r="C211" s="19" t="s">
        <v>155</v>
      </c>
      <c r="D211" s="19" t="s">
        <v>157</v>
      </c>
      <c r="E211" s="19" t="s">
        <v>879</v>
      </c>
      <c r="G211">
        <v>22</v>
      </c>
      <c r="H211">
        <v>95</v>
      </c>
      <c r="I211" s="19" t="s">
        <v>880</v>
      </c>
      <c r="J211">
        <v>241.82312129276079</v>
      </c>
      <c r="K211">
        <v>-9.2352994167873526</v>
      </c>
      <c r="L211">
        <v>7</v>
      </c>
      <c r="M211">
        <v>2.8611744417094975</v>
      </c>
      <c r="N211">
        <v>5.3040183049332006</v>
      </c>
      <c r="O211">
        <v>1.3622170923064238</v>
      </c>
      <c r="P211">
        <v>1.8539831199902335</v>
      </c>
    </row>
    <row r="212" spans="1:16">
      <c r="A212" s="19" t="s">
        <v>735</v>
      </c>
      <c r="B212" s="19" t="s">
        <v>393</v>
      </c>
      <c r="C212" s="19" t="s">
        <v>155</v>
      </c>
      <c r="D212" s="19" t="s">
        <v>157</v>
      </c>
      <c r="E212" s="19" t="s">
        <v>879</v>
      </c>
      <c r="G212">
        <v>22</v>
      </c>
      <c r="H212">
        <v>95</v>
      </c>
      <c r="I212" s="19" t="s">
        <v>880</v>
      </c>
      <c r="J212">
        <v>243.30000253992989</v>
      </c>
      <c r="K212">
        <v>-6.0567383989425947</v>
      </c>
      <c r="L212">
        <v>7</v>
      </c>
      <c r="M212">
        <v>2.3242761214423293</v>
      </c>
      <c r="N212">
        <v>3.2373863963504714</v>
      </c>
      <c r="O212">
        <v>2.2967894367687585</v>
      </c>
      <c r="P212">
        <v>3.2787535197804019</v>
      </c>
    </row>
    <row r="213" spans="1:16">
      <c r="A213" s="19" t="s">
        <v>735</v>
      </c>
      <c r="B213" s="19" t="s">
        <v>394</v>
      </c>
      <c r="C213" s="19" t="s">
        <v>155</v>
      </c>
      <c r="D213" s="19" t="s">
        <v>157</v>
      </c>
      <c r="E213" s="19" t="s">
        <v>879</v>
      </c>
      <c r="G213">
        <v>220</v>
      </c>
      <c r="H213">
        <v>433</v>
      </c>
      <c r="I213" s="19" t="s">
        <v>881</v>
      </c>
      <c r="J213">
        <v>238.93517037222315</v>
      </c>
      <c r="K213">
        <v>-9.7390479769131755</v>
      </c>
      <c r="L213">
        <v>11</v>
      </c>
      <c r="M213">
        <v>3.835863997686777</v>
      </c>
      <c r="N213">
        <v>2.9510482672522826</v>
      </c>
      <c r="O213">
        <v>3.9590505904667976</v>
      </c>
      <c r="P213">
        <v>6.7636027768749507</v>
      </c>
    </row>
    <row r="214" spans="1:16">
      <c r="A214" s="19" t="s">
        <v>736</v>
      </c>
      <c r="B214" s="19" t="s">
        <v>395</v>
      </c>
      <c r="C214" s="19" t="s">
        <v>155</v>
      </c>
      <c r="D214" s="19" t="s">
        <v>157</v>
      </c>
      <c r="E214" s="19" t="s">
        <v>879</v>
      </c>
      <c r="G214">
        <v>22</v>
      </c>
      <c r="H214">
        <v>80</v>
      </c>
      <c r="I214" s="19" t="s">
        <v>880</v>
      </c>
      <c r="J214">
        <v>240.48711291415853</v>
      </c>
      <c r="K214">
        <v>-8.4685514013833441</v>
      </c>
      <c r="L214">
        <v>6</v>
      </c>
      <c r="M214">
        <v>2.2996981402858032</v>
      </c>
      <c r="N214">
        <v>4.35689407231198</v>
      </c>
      <c r="O214">
        <v>1.1426491620038226</v>
      </c>
      <c r="P214">
        <v>1.5317642599389596</v>
      </c>
    </row>
    <row r="215" spans="1:16">
      <c r="A215" s="19" t="s">
        <v>737</v>
      </c>
      <c r="B215" s="19" t="s">
        <v>396</v>
      </c>
      <c r="C215" s="19" t="s">
        <v>155</v>
      </c>
      <c r="D215" s="19" t="s">
        <v>157</v>
      </c>
      <c r="E215" s="19" t="s">
        <v>879</v>
      </c>
      <c r="G215">
        <v>22</v>
      </c>
      <c r="H215">
        <v>80</v>
      </c>
      <c r="I215" s="19" t="s">
        <v>880</v>
      </c>
      <c r="J215">
        <v>241.17159414875437</v>
      </c>
      <c r="K215">
        <v>-8.2384528134865569</v>
      </c>
      <c r="L215">
        <v>6</v>
      </c>
      <c r="M215">
        <v>2.1342881689984043</v>
      </c>
      <c r="N215">
        <v>3.6009291316813026</v>
      </c>
      <c r="O215">
        <v>2.0213344151848061</v>
      </c>
      <c r="P215">
        <v>2.6843631635404042</v>
      </c>
    </row>
    <row r="216" spans="1:16">
      <c r="A216" s="19" t="s">
        <v>738</v>
      </c>
      <c r="B216" s="19" t="s">
        <v>397</v>
      </c>
      <c r="C216" s="19" t="s">
        <v>155</v>
      </c>
      <c r="D216" s="19" t="s">
        <v>157</v>
      </c>
      <c r="E216" s="19" t="s">
        <v>879</v>
      </c>
      <c r="G216">
        <v>22</v>
      </c>
      <c r="H216">
        <v>80</v>
      </c>
      <c r="I216" s="19" t="s">
        <v>880</v>
      </c>
      <c r="J216">
        <v>244.8726009769766</v>
      </c>
      <c r="K216">
        <v>-6.4490693660989491</v>
      </c>
      <c r="L216">
        <v>6</v>
      </c>
      <c r="M216">
        <v>3.2767237646949416</v>
      </c>
      <c r="N216">
        <v>5.1997334281016165</v>
      </c>
      <c r="O216">
        <v>3.5032644259635988</v>
      </c>
      <c r="P216">
        <v>4.6507479842108959</v>
      </c>
    </row>
    <row r="217" spans="1:16">
      <c r="A217" s="19" t="s">
        <v>739</v>
      </c>
      <c r="B217" s="19" t="s">
        <v>398</v>
      </c>
      <c r="C217" s="19" t="s">
        <v>155</v>
      </c>
      <c r="D217" s="19" t="s">
        <v>157</v>
      </c>
      <c r="E217" s="19" t="s">
        <v>879</v>
      </c>
      <c r="G217">
        <v>11</v>
      </c>
      <c r="H217">
        <v>50</v>
      </c>
      <c r="I217" s="19" t="s">
        <v>880</v>
      </c>
      <c r="J217">
        <v>258.12215089762219</v>
      </c>
      <c r="K217">
        <v>-23.534610227523089</v>
      </c>
      <c r="L217">
        <v>6</v>
      </c>
      <c r="M217">
        <v>2.4740765565870966</v>
      </c>
      <c r="N217">
        <v>3.1408960240226143</v>
      </c>
      <c r="O217">
        <v>3.0700104306626326</v>
      </c>
      <c r="P217">
        <v>4.197898621107008</v>
      </c>
    </row>
    <row r="218" spans="1:16">
      <c r="A218" s="19" t="s">
        <v>740</v>
      </c>
      <c r="B218" s="19" t="s">
        <v>399</v>
      </c>
      <c r="C218" s="19" t="s">
        <v>155</v>
      </c>
      <c r="D218" s="19" t="s">
        <v>157</v>
      </c>
      <c r="E218" s="19" t="s">
        <v>879</v>
      </c>
      <c r="G218">
        <v>16</v>
      </c>
      <c r="H218">
        <v>50</v>
      </c>
      <c r="I218" s="19" t="s">
        <v>880</v>
      </c>
      <c r="J218">
        <v>252.41833351841382</v>
      </c>
      <c r="K218">
        <v>-21.619548624283155</v>
      </c>
      <c r="L218">
        <v>5</v>
      </c>
      <c r="M218">
        <v>1.8983553718264423</v>
      </c>
      <c r="N218">
        <v>4.0345669121925862</v>
      </c>
      <c r="O218">
        <v>1.3362445010663064</v>
      </c>
      <c r="P218">
        <v>1.6576589524822976</v>
      </c>
    </row>
    <row r="219" spans="1:16">
      <c r="A219" s="19" t="s">
        <v>741</v>
      </c>
      <c r="B219" s="19" t="s">
        <v>400</v>
      </c>
      <c r="C219" s="19" t="s">
        <v>155</v>
      </c>
      <c r="D219" s="19" t="s">
        <v>157</v>
      </c>
      <c r="E219" s="19" t="s">
        <v>879</v>
      </c>
      <c r="G219">
        <v>22</v>
      </c>
      <c r="H219">
        <v>50</v>
      </c>
      <c r="I219" s="19" t="s">
        <v>880</v>
      </c>
      <c r="J219">
        <v>257.61596391633441</v>
      </c>
      <c r="K219">
        <v>-23.229928553458294</v>
      </c>
      <c r="L219">
        <v>4</v>
      </c>
      <c r="M219">
        <v>3.0770351715691606</v>
      </c>
      <c r="N219">
        <v>3.5298158109521189</v>
      </c>
      <c r="O219">
        <v>8.1657719982838834</v>
      </c>
      <c r="P219">
        <v>9.153158768131652</v>
      </c>
    </row>
    <row r="220" spans="1:16">
      <c r="A220" s="19" t="s">
        <v>742</v>
      </c>
      <c r="B220" s="19" t="s">
        <v>401</v>
      </c>
      <c r="C220" s="19" t="s">
        <v>155</v>
      </c>
      <c r="D220" s="19" t="s">
        <v>157</v>
      </c>
      <c r="E220" s="19" t="s">
        <v>879</v>
      </c>
      <c r="G220">
        <v>22</v>
      </c>
      <c r="H220">
        <v>50</v>
      </c>
      <c r="I220" s="19" t="s">
        <v>880</v>
      </c>
      <c r="J220">
        <v>255.74477274751843</v>
      </c>
      <c r="K220">
        <v>-22.284610973758976</v>
      </c>
      <c r="L220">
        <v>4</v>
      </c>
      <c r="M220">
        <v>3.3073188958469051</v>
      </c>
      <c r="N220">
        <v>9.3681618254768644</v>
      </c>
      <c r="O220">
        <v>5.7679548068984383</v>
      </c>
      <c r="P220">
        <v>6.3060627636925677</v>
      </c>
    </row>
    <row r="221" spans="1:16">
      <c r="A221" s="19" t="s">
        <v>742</v>
      </c>
      <c r="B221" s="19" t="s">
        <v>402</v>
      </c>
      <c r="C221" s="19" t="s">
        <v>155</v>
      </c>
      <c r="D221" s="19" t="s">
        <v>157</v>
      </c>
      <c r="E221" s="19" t="s">
        <v>879</v>
      </c>
      <c r="G221">
        <v>220</v>
      </c>
      <c r="H221">
        <v>467</v>
      </c>
      <c r="I221" s="19" t="s">
        <v>881</v>
      </c>
      <c r="J221">
        <v>259.02342405367125</v>
      </c>
      <c r="K221">
        <v>-28.988276263995889</v>
      </c>
      <c r="L221">
        <v>12</v>
      </c>
      <c r="M221">
        <v>3.9409493537074511</v>
      </c>
      <c r="N221">
        <v>3.1337965601529936</v>
      </c>
      <c r="O221">
        <v>3.8065467494768588</v>
      </c>
      <c r="P221">
        <v>6.759959883821729</v>
      </c>
    </row>
    <row r="222" spans="1:16">
      <c r="A222" s="19" t="s">
        <v>743</v>
      </c>
      <c r="B222" s="19" t="s">
        <v>403</v>
      </c>
      <c r="C222" s="19" t="s">
        <v>155</v>
      </c>
      <c r="D222" s="19" t="s">
        <v>157</v>
      </c>
      <c r="E222" s="19" t="s">
        <v>879</v>
      </c>
      <c r="G222">
        <v>11</v>
      </c>
      <c r="H222">
        <v>80</v>
      </c>
      <c r="I222" s="19" t="s">
        <v>880</v>
      </c>
      <c r="J222">
        <v>260.09737770368667</v>
      </c>
      <c r="K222">
        <v>-22.159150529379563</v>
      </c>
      <c r="L222">
        <v>8</v>
      </c>
      <c r="M222">
        <v>1.8610960574292836</v>
      </c>
      <c r="N222">
        <v>2.5901520034113688</v>
      </c>
      <c r="O222">
        <v>1.041792759039333</v>
      </c>
      <c r="P222">
        <v>1.7524552721576876</v>
      </c>
    </row>
    <row r="223" spans="1:16">
      <c r="A223" s="19" t="s">
        <v>744</v>
      </c>
      <c r="B223" s="19" t="s">
        <v>404</v>
      </c>
      <c r="C223" s="19" t="s">
        <v>155</v>
      </c>
      <c r="D223" s="19" t="s">
        <v>157</v>
      </c>
      <c r="E223" s="19" t="s">
        <v>879</v>
      </c>
      <c r="G223">
        <v>16</v>
      </c>
      <c r="H223">
        <v>80</v>
      </c>
      <c r="I223" s="19" t="s">
        <v>880</v>
      </c>
      <c r="J223">
        <v>247.90713183444359</v>
      </c>
      <c r="K223">
        <v>-12.501634620367728</v>
      </c>
      <c r="L223">
        <v>7</v>
      </c>
      <c r="M223">
        <v>1.6538894972417013</v>
      </c>
      <c r="N223">
        <v>0.94556069563291345</v>
      </c>
      <c r="O223">
        <v>2.5128597853109804</v>
      </c>
      <c r="P223">
        <v>3.5007362379206857</v>
      </c>
    </row>
    <row r="224" spans="1:16">
      <c r="A224" s="19" t="s">
        <v>745</v>
      </c>
      <c r="B224" s="19" t="s">
        <v>405</v>
      </c>
      <c r="C224" s="19" t="s">
        <v>155</v>
      </c>
      <c r="D224" s="19" t="s">
        <v>157</v>
      </c>
      <c r="E224" s="19" t="s">
        <v>879</v>
      </c>
      <c r="G224">
        <v>16</v>
      </c>
      <c r="H224">
        <v>80</v>
      </c>
      <c r="I224" s="19" t="s">
        <v>880</v>
      </c>
      <c r="J224">
        <v>246.56384659909742</v>
      </c>
      <c r="K224">
        <v>-13.458222731943065</v>
      </c>
      <c r="L224">
        <v>7</v>
      </c>
      <c r="M224">
        <v>2.0631632435354876</v>
      </c>
      <c r="N224">
        <v>2.5033443105826434</v>
      </c>
      <c r="O224">
        <v>2.8754601580599024</v>
      </c>
      <c r="P224">
        <v>3.8168149774699724</v>
      </c>
    </row>
    <row r="225" spans="1:16">
      <c r="A225" s="19" t="s">
        <v>746</v>
      </c>
      <c r="B225" s="19" t="s">
        <v>406</v>
      </c>
      <c r="C225" s="19" t="s">
        <v>155</v>
      </c>
      <c r="D225" s="19" t="s">
        <v>157</v>
      </c>
      <c r="E225" s="19" t="s">
        <v>879</v>
      </c>
      <c r="G225">
        <v>16</v>
      </c>
      <c r="H225">
        <v>80</v>
      </c>
      <c r="I225" s="19" t="s">
        <v>880</v>
      </c>
      <c r="J225">
        <v>244.80618547079354</v>
      </c>
      <c r="K225">
        <v>-23.151818598942011</v>
      </c>
      <c r="L225">
        <v>7</v>
      </c>
      <c r="M225">
        <v>2.7282378975504518</v>
      </c>
      <c r="N225">
        <v>2.2775380189792807</v>
      </c>
      <c r="O225">
        <v>4.1574525454615827</v>
      </c>
      <c r="P225">
        <v>5.621149410028405</v>
      </c>
    </row>
    <row r="226" spans="1:16">
      <c r="A226" s="19" t="s">
        <v>747</v>
      </c>
      <c r="B226" s="19" t="s">
        <v>407</v>
      </c>
      <c r="C226" s="19" t="s">
        <v>155</v>
      </c>
      <c r="D226" s="19" t="s">
        <v>157</v>
      </c>
      <c r="E226" s="19" t="s">
        <v>879</v>
      </c>
      <c r="G226">
        <v>16</v>
      </c>
      <c r="H226">
        <v>80</v>
      </c>
      <c r="I226" s="19" t="s">
        <v>880</v>
      </c>
      <c r="J226">
        <v>244.93951106629717</v>
      </c>
      <c r="K226">
        <v>-25.540576605503055</v>
      </c>
      <c r="L226">
        <v>7</v>
      </c>
      <c r="M226">
        <v>1.9009351975590092</v>
      </c>
      <c r="N226">
        <v>2.7451430081108805</v>
      </c>
      <c r="O226">
        <v>1.9197363835844641</v>
      </c>
      <c r="P226">
        <v>2.6827727167864568</v>
      </c>
    </row>
    <row r="227" spans="1:16">
      <c r="A227" s="19" t="s">
        <v>747</v>
      </c>
      <c r="B227" s="19" t="s">
        <v>408</v>
      </c>
      <c r="C227" s="19" t="s">
        <v>155</v>
      </c>
      <c r="D227" s="19" t="s">
        <v>157</v>
      </c>
      <c r="E227" s="19" t="s">
        <v>879</v>
      </c>
      <c r="G227">
        <v>220</v>
      </c>
      <c r="H227">
        <v>525</v>
      </c>
      <c r="I227" s="19" t="s">
        <v>881</v>
      </c>
      <c r="J227">
        <v>247.29764853443439</v>
      </c>
      <c r="K227">
        <v>-31.14450850352619</v>
      </c>
      <c r="L227">
        <v>14</v>
      </c>
      <c r="M227">
        <v>2.8891371397420955</v>
      </c>
      <c r="N227">
        <v>3.280458059668081</v>
      </c>
      <c r="O227">
        <v>5.4832520442590766</v>
      </c>
      <c r="P227">
        <v>6.6554053838819573</v>
      </c>
    </row>
    <row r="228" spans="1:16">
      <c r="A228" s="19" t="s">
        <v>748</v>
      </c>
      <c r="B228" s="19" t="s">
        <v>409</v>
      </c>
      <c r="C228" s="19" t="s">
        <v>155</v>
      </c>
      <c r="D228" s="19" t="s">
        <v>157</v>
      </c>
      <c r="E228" s="19" t="s">
        <v>879</v>
      </c>
      <c r="G228">
        <v>16</v>
      </c>
      <c r="H228">
        <v>80</v>
      </c>
      <c r="I228" s="19" t="s">
        <v>880</v>
      </c>
      <c r="J228">
        <v>243.17453076834045</v>
      </c>
      <c r="K228">
        <v>-16.915931661449008</v>
      </c>
      <c r="L228">
        <v>7</v>
      </c>
      <c r="M228">
        <v>1.8130157869801264</v>
      </c>
      <c r="N228">
        <v>1.9505757961859951</v>
      </c>
      <c r="O228">
        <v>2.4065639017354816</v>
      </c>
      <c r="P228">
        <v>3.3324505355674692</v>
      </c>
    </row>
    <row r="229" spans="1:16">
      <c r="A229" s="19" t="s">
        <v>749</v>
      </c>
      <c r="B229" s="19" t="s">
        <v>410</v>
      </c>
      <c r="C229" s="19" t="s">
        <v>155</v>
      </c>
      <c r="D229" s="19" t="s">
        <v>157</v>
      </c>
      <c r="E229" s="19" t="s">
        <v>879</v>
      </c>
      <c r="G229">
        <v>11</v>
      </c>
      <c r="H229">
        <v>80</v>
      </c>
      <c r="I229" s="19" t="s">
        <v>880</v>
      </c>
      <c r="J229">
        <v>248.65204280752124</v>
      </c>
      <c r="K229">
        <v>-10.001546285929988</v>
      </c>
      <c r="L229">
        <v>8</v>
      </c>
      <c r="M229">
        <v>0.14951404013047323</v>
      </c>
      <c r="N229">
        <v>0.66203661204480579</v>
      </c>
      <c r="O229">
        <v>0.74541205860941895</v>
      </c>
      <c r="P229">
        <v>0.76234052315376533</v>
      </c>
    </row>
    <row r="230" spans="1:16">
      <c r="A230" s="19" t="s">
        <v>750</v>
      </c>
      <c r="B230" s="19" t="s">
        <v>411</v>
      </c>
      <c r="C230" s="19" t="s">
        <v>155</v>
      </c>
      <c r="D230" s="19" t="s">
        <v>157</v>
      </c>
      <c r="E230" s="19" t="s">
        <v>879</v>
      </c>
      <c r="G230">
        <v>11</v>
      </c>
      <c r="H230">
        <v>80</v>
      </c>
      <c r="I230" s="19" t="s">
        <v>880</v>
      </c>
      <c r="J230">
        <v>250.36248018852041</v>
      </c>
      <c r="K230">
        <v>-10.058233197887875</v>
      </c>
      <c r="L230">
        <v>8</v>
      </c>
      <c r="M230">
        <v>0.1085398781153236</v>
      </c>
      <c r="N230">
        <v>0.64885696786381597</v>
      </c>
      <c r="O230">
        <v>0.10385605971004701</v>
      </c>
      <c r="P230">
        <v>0.10676668455870299</v>
      </c>
    </row>
    <row r="231" spans="1:16">
      <c r="A231" s="19" t="s">
        <v>751</v>
      </c>
      <c r="B231" s="19" t="s">
        <v>412</v>
      </c>
      <c r="C231" s="19" t="s">
        <v>155</v>
      </c>
      <c r="D231" s="19" t="s">
        <v>157</v>
      </c>
      <c r="E231" s="19" t="s">
        <v>879</v>
      </c>
      <c r="G231">
        <v>11</v>
      </c>
      <c r="H231">
        <v>80</v>
      </c>
      <c r="I231" s="19" t="s">
        <v>880</v>
      </c>
      <c r="J231">
        <v>251.30737575483516</v>
      </c>
      <c r="K231">
        <v>-30.921557397446975</v>
      </c>
      <c r="L231">
        <v>8</v>
      </c>
      <c r="M231">
        <v>9.072253912506846E-2</v>
      </c>
      <c r="N231">
        <v>0.52915760819122981</v>
      </c>
      <c r="O231">
        <v>0.20790821218590066</v>
      </c>
      <c r="P231">
        <v>0.21332062623086273</v>
      </c>
    </row>
    <row r="232" spans="1:16">
      <c r="A232" s="19" t="s">
        <v>752</v>
      </c>
      <c r="B232" s="19" t="s">
        <v>413</v>
      </c>
      <c r="C232" s="19" t="s">
        <v>155</v>
      </c>
      <c r="D232" s="19" t="s">
        <v>157</v>
      </c>
      <c r="E232" s="19" t="s">
        <v>879</v>
      </c>
      <c r="G232">
        <v>11</v>
      </c>
      <c r="H232">
        <v>80</v>
      </c>
      <c r="I232" s="19" t="s">
        <v>880</v>
      </c>
      <c r="J232">
        <v>243.95100617365813</v>
      </c>
      <c r="K232">
        <v>-5.5345517469048975</v>
      </c>
      <c r="L232">
        <v>8</v>
      </c>
      <c r="M232">
        <v>0.1817865893500499</v>
      </c>
      <c r="N232">
        <v>0.57980771945212806</v>
      </c>
      <c r="O232">
        <v>1.1004392272340406</v>
      </c>
      <c r="P232">
        <v>1.1240479956071623</v>
      </c>
    </row>
    <row r="233" spans="1:16">
      <c r="A233" s="19" t="s">
        <v>753</v>
      </c>
      <c r="B233" s="19" t="s">
        <v>414</v>
      </c>
      <c r="C233" s="19" t="s">
        <v>155</v>
      </c>
      <c r="D233" s="19" t="s">
        <v>157</v>
      </c>
      <c r="E233" s="19" t="s">
        <v>879</v>
      </c>
      <c r="G233">
        <v>11</v>
      </c>
      <c r="H233">
        <v>80</v>
      </c>
      <c r="I233" s="19" t="s">
        <v>880</v>
      </c>
      <c r="J233">
        <v>243.0966464982277</v>
      </c>
      <c r="K233">
        <v>-12.225878166025909</v>
      </c>
      <c r="L233">
        <v>8</v>
      </c>
      <c r="M233">
        <v>0.21196004598264792</v>
      </c>
      <c r="N233">
        <v>0.32639823655942252</v>
      </c>
      <c r="O233">
        <v>0.79422534019803837</v>
      </c>
      <c r="P233">
        <v>0.84302401492369283</v>
      </c>
    </row>
    <row r="234" spans="1:16">
      <c r="A234" s="19" t="s">
        <v>754</v>
      </c>
      <c r="B234" s="19" t="s">
        <v>415</v>
      </c>
      <c r="C234" s="19" t="s">
        <v>155</v>
      </c>
      <c r="D234" s="19" t="s">
        <v>157</v>
      </c>
      <c r="E234" s="19" t="s">
        <v>882</v>
      </c>
      <c r="G234">
        <v>22</v>
      </c>
      <c r="H234">
        <v>80</v>
      </c>
      <c r="I234" s="19" t="s">
        <v>880</v>
      </c>
      <c r="J234">
        <v>251.7049798240578</v>
      </c>
      <c r="K234">
        <v>-23.824181711280456</v>
      </c>
      <c r="L234">
        <v>6</v>
      </c>
      <c r="M234">
        <v>2.8759683992077534</v>
      </c>
      <c r="N234">
        <v>1.4396556776090226</v>
      </c>
      <c r="O234">
        <v>11.395082957334996</v>
      </c>
      <c r="P234">
        <v>12.101754500388031</v>
      </c>
    </row>
    <row r="235" spans="1:16">
      <c r="A235" s="19" t="s">
        <v>755</v>
      </c>
      <c r="B235" s="19" t="s">
        <v>416</v>
      </c>
      <c r="C235" s="19" t="s">
        <v>155</v>
      </c>
      <c r="D235" s="19" t="s">
        <v>157</v>
      </c>
      <c r="E235" s="19" t="s">
        <v>882</v>
      </c>
      <c r="G235">
        <v>22</v>
      </c>
      <c r="H235">
        <v>80</v>
      </c>
      <c r="I235" s="19" t="s">
        <v>880</v>
      </c>
      <c r="J235">
        <v>240.92728888431884</v>
      </c>
      <c r="K235">
        <v>-19.880057295021704</v>
      </c>
      <c r="L235">
        <v>6</v>
      </c>
      <c r="M235">
        <v>3.1286854721606749</v>
      </c>
      <c r="N235">
        <v>1.5558726270151677</v>
      </c>
      <c r="O235">
        <v>12.121432382138751</v>
      </c>
      <c r="P235">
        <v>12.906114284097262</v>
      </c>
    </row>
    <row r="236" spans="1:16">
      <c r="A236" s="19" t="s">
        <v>756</v>
      </c>
      <c r="B236" s="19" t="s">
        <v>417</v>
      </c>
      <c r="C236" s="19" t="s">
        <v>155</v>
      </c>
      <c r="D236" s="19" t="s">
        <v>157</v>
      </c>
      <c r="E236" s="19" t="s">
        <v>882</v>
      </c>
      <c r="G236">
        <v>22</v>
      </c>
      <c r="H236">
        <v>80</v>
      </c>
      <c r="I236" s="19" t="s">
        <v>880</v>
      </c>
      <c r="J236">
        <v>244.61449633311727</v>
      </c>
      <c r="K236">
        <v>-16.581599332802625</v>
      </c>
      <c r="L236">
        <v>6</v>
      </c>
      <c r="M236">
        <v>3.1271305759213517</v>
      </c>
      <c r="N236">
        <v>1.6780451839675159</v>
      </c>
      <c r="O236">
        <v>10.638382229972313</v>
      </c>
      <c r="P236">
        <v>11.528088881721816</v>
      </c>
    </row>
    <row r="237" spans="1:16">
      <c r="A237" s="19" t="s">
        <v>757</v>
      </c>
      <c r="B237" s="19" t="s">
        <v>418</v>
      </c>
      <c r="C237" s="19" t="s">
        <v>155</v>
      </c>
      <c r="D237" s="19" t="s">
        <v>157</v>
      </c>
      <c r="E237" s="19" t="s">
        <v>879</v>
      </c>
      <c r="G237">
        <v>22</v>
      </c>
      <c r="H237">
        <v>80</v>
      </c>
      <c r="I237" s="19" t="s">
        <v>880</v>
      </c>
      <c r="J237">
        <v>248.83679607024595</v>
      </c>
      <c r="K237">
        <v>11.064247536720773</v>
      </c>
      <c r="L237">
        <v>6</v>
      </c>
      <c r="M237">
        <v>0.82611061807487485</v>
      </c>
      <c r="N237">
        <v>1.4014870074606929</v>
      </c>
      <c r="O237">
        <v>2.9962444686455756</v>
      </c>
      <c r="P237">
        <v>3.1849362419600511</v>
      </c>
    </row>
    <row r="238" spans="1:16">
      <c r="A238" s="19" t="s">
        <v>757</v>
      </c>
      <c r="B238" s="19" t="s">
        <v>419</v>
      </c>
      <c r="C238" s="19" t="s">
        <v>155</v>
      </c>
      <c r="D238" s="19" t="s">
        <v>157</v>
      </c>
      <c r="E238" s="19" t="s">
        <v>879</v>
      </c>
      <c r="G238">
        <v>300</v>
      </c>
      <c r="H238">
        <v>600</v>
      </c>
      <c r="I238" s="19" t="s">
        <v>881</v>
      </c>
      <c r="J238">
        <v>252.65741827505136</v>
      </c>
      <c r="K238">
        <v>9.0566009611248397</v>
      </c>
      <c r="L238">
        <v>11</v>
      </c>
      <c r="M238">
        <v>1.9578004254236554</v>
      </c>
      <c r="N238">
        <v>3.9071635668878408</v>
      </c>
      <c r="O238">
        <v>0.95425212130852344</v>
      </c>
      <c r="P238">
        <v>1.2421902369333424</v>
      </c>
    </row>
    <row r="239" spans="1:16">
      <c r="A239" s="19" t="s">
        <v>758</v>
      </c>
      <c r="B239" s="19" t="s">
        <v>420</v>
      </c>
      <c r="C239" s="19" t="s">
        <v>155</v>
      </c>
      <c r="D239" s="19" t="s">
        <v>157</v>
      </c>
      <c r="E239" s="19" t="s">
        <v>879</v>
      </c>
      <c r="G239">
        <v>11</v>
      </c>
      <c r="H239">
        <v>80</v>
      </c>
      <c r="I239" s="19" t="s">
        <v>880</v>
      </c>
      <c r="J239">
        <v>216.83682257082796</v>
      </c>
      <c r="K239">
        <v>-28.238942270346982</v>
      </c>
      <c r="L239">
        <v>8</v>
      </c>
      <c r="M239">
        <v>0.81385546596642144</v>
      </c>
      <c r="N239">
        <v>1.2882056949077292</v>
      </c>
      <c r="O239">
        <v>0.97673713515628313</v>
      </c>
      <c r="P239">
        <v>1.2662119418799498</v>
      </c>
    </row>
    <row r="240" spans="1:16">
      <c r="A240" s="19" t="s">
        <v>759</v>
      </c>
      <c r="B240" s="19" t="s">
        <v>421</v>
      </c>
      <c r="C240" s="19" t="s">
        <v>155</v>
      </c>
      <c r="D240" s="19" t="s">
        <v>157</v>
      </c>
      <c r="E240" s="19" t="s">
        <v>879</v>
      </c>
      <c r="G240">
        <v>11</v>
      </c>
      <c r="H240">
        <v>80</v>
      </c>
      <c r="I240" s="19" t="s">
        <v>880</v>
      </c>
      <c r="J240">
        <v>213.22746227064289</v>
      </c>
      <c r="K240">
        <v>-23.929661311580659</v>
      </c>
      <c r="L240">
        <v>8</v>
      </c>
      <c r="M240">
        <v>1.3316391594660757</v>
      </c>
      <c r="N240">
        <v>1.7115610439010716</v>
      </c>
      <c r="O240">
        <v>2.1393877833783788</v>
      </c>
      <c r="P240">
        <v>2.6882447379616714</v>
      </c>
    </row>
    <row r="241" spans="1:16">
      <c r="A241" s="19" t="s">
        <v>760</v>
      </c>
      <c r="B241" s="19" t="s">
        <v>422</v>
      </c>
      <c r="C241" s="19" t="s">
        <v>155</v>
      </c>
      <c r="D241" s="19" t="s">
        <v>157</v>
      </c>
      <c r="E241" s="19" t="s">
        <v>879</v>
      </c>
      <c r="G241">
        <v>240</v>
      </c>
      <c r="H241">
        <v>550</v>
      </c>
      <c r="I241" s="19" t="s">
        <v>881</v>
      </c>
      <c r="J241">
        <v>233.77745913533741</v>
      </c>
      <c r="K241">
        <v>-21.593294124703149</v>
      </c>
      <c r="L241">
        <v>14</v>
      </c>
      <c r="M241">
        <v>2.5342980224393066</v>
      </c>
      <c r="N241">
        <v>3.5874446577948378</v>
      </c>
      <c r="O241">
        <v>4.6581331793965219</v>
      </c>
      <c r="P241">
        <v>5.5772503595343998</v>
      </c>
    </row>
    <row r="242" spans="1:16">
      <c r="A242" s="19" t="s">
        <v>761</v>
      </c>
      <c r="B242" s="19" t="s">
        <v>423</v>
      </c>
      <c r="C242" s="19" t="s">
        <v>155</v>
      </c>
      <c r="D242" s="19" t="s">
        <v>157</v>
      </c>
      <c r="E242" s="19" t="s">
        <v>879</v>
      </c>
      <c r="G242">
        <v>11</v>
      </c>
      <c r="H242">
        <v>22</v>
      </c>
      <c r="I242" s="19" t="s">
        <v>880</v>
      </c>
      <c r="J242">
        <v>220.31206216335966</v>
      </c>
      <c r="K242">
        <v>-31.864977998983154</v>
      </c>
      <c r="L242">
        <v>3</v>
      </c>
      <c r="M242">
        <v>2.6377117142216009</v>
      </c>
      <c r="N242">
        <v>1.6479757254255782</v>
      </c>
      <c r="O242">
        <v>8.6472141074903028</v>
      </c>
      <c r="P242">
        <v>9.4207617766608767</v>
      </c>
    </row>
    <row r="243" spans="1:16">
      <c r="A243" s="19" t="s">
        <v>762</v>
      </c>
      <c r="B243" s="19" t="s">
        <v>424</v>
      </c>
      <c r="C243" s="19" t="s">
        <v>155</v>
      </c>
      <c r="D243" s="19" t="s">
        <v>157</v>
      </c>
      <c r="E243" s="19" t="s">
        <v>882</v>
      </c>
      <c r="G243">
        <v>11</v>
      </c>
      <c r="H243">
        <v>65</v>
      </c>
      <c r="I243" s="19" t="s">
        <v>880</v>
      </c>
      <c r="J243">
        <v>225.96118167330792</v>
      </c>
      <c r="K243">
        <v>-32.390114807077268</v>
      </c>
      <c r="L243">
        <v>7</v>
      </c>
      <c r="M243">
        <v>16.023634458833484</v>
      </c>
      <c r="N243">
        <v>1.5678755993573914</v>
      </c>
      <c r="O243">
        <v>26.325958009457246</v>
      </c>
      <c r="P243">
        <v>35.764928105877452</v>
      </c>
    </row>
    <row r="244" spans="1:16">
      <c r="A244" s="19" t="s">
        <v>763</v>
      </c>
      <c r="B244" s="19" t="s">
        <v>425</v>
      </c>
      <c r="C244" s="19" t="s">
        <v>155</v>
      </c>
      <c r="D244" s="19" t="s">
        <v>157</v>
      </c>
      <c r="E244" s="19" t="s">
        <v>879</v>
      </c>
      <c r="G244">
        <v>11</v>
      </c>
      <c r="H244">
        <v>80</v>
      </c>
      <c r="I244" s="19" t="s">
        <v>880</v>
      </c>
      <c r="J244">
        <v>223.6277115220397</v>
      </c>
      <c r="K244">
        <v>-20.297593639780104</v>
      </c>
      <c r="L244">
        <v>8</v>
      </c>
      <c r="M244">
        <v>2.2724010851993084</v>
      </c>
      <c r="N244">
        <v>4.0720137403905259</v>
      </c>
      <c r="O244">
        <v>5.8468731146561321</v>
      </c>
      <c r="P244">
        <v>6.4574939138802305</v>
      </c>
    </row>
    <row r="245" spans="1:16">
      <c r="A245" s="19" t="s">
        <v>764</v>
      </c>
      <c r="B245" s="19" t="s">
        <v>426</v>
      </c>
      <c r="C245" s="19" t="s">
        <v>155</v>
      </c>
      <c r="D245" s="19" t="s">
        <v>157</v>
      </c>
      <c r="E245" s="19" t="s">
        <v>879</v>
      </c>
      <c r="G245">
        <v>11</v>
      </c>
      <c r="H245">
        <v>80</v>
      </c>
      <c r="I245" s="19" t="s">
        <v>880</v>
      </c>
      <c r="J245">
        <v>222.59285002613242</v>
      </c>
      <c r="K245">
        <v>-23.136280417591603</v>
      </c>
      <c r="L245">
        <v>8</v>
      </c>
      <c r="M245">
        <v>3.2939072628226924</v>
      </c>
      <c r="N245">
        <v>3.797221417479129</v>
      </c>
      <c r="O245">
        <v>10.303889643525356</v>
      </c>
      <c r="P245">
        <v>11.23049047642832</v>
      </c>
    </row>
    <row r="246" spans="1:16">
      <c r="A246" s="19" t="s">
        <v>764</v>
      </c>
      <c r="B246" s="19" t="s">
        <v>889</v>
      </c>
      <c r="C246" s="19" t="s">
        <v>155</v>
      </c>
      <c r="D246" s="19" t="s">
        <v>884</v>
      </c>
      <c r="E246" s="19" t="s">
        <v>879</v>
      </c>
      <c r="G246">
        <v>220</v>
      </c>
      <c r="H246">
        <v>433</v>
      </c>
      <c r="I246" s="19" t="s">
        <v>881</v>
      </c>
      <c r="J246">
        <v>209.54633930303953</v>
      </c>
      <c r="K246">
        <v>-34.625445584202033</v>
      </c>
      <c r="L246">
        <v>11</v>
      </c>
      <c r="M246">
        <v>2.8169813947987477</v>
      </c>
      <c r="N246">
        <v>1.3975575874452391</v>
      </c>
      <c r="O246">
        <v>2.3213245974865053</v>
      </c>
      <c r="P246">
        <v>5.2696935264432838</v>
      </c>
    </row>
    <row r="247" spans="1:16">
      <c r="A247" s="19" t="s">
        <v>765</v>
      </c>
      <c r="B247" s="19" t="s">
        <v>427</v>
      </c>
      <c r="C247" s="19" t="s">
        <v>155</v>
      </c>
      <c r="D247" s="19" t="s">
        <v>157</v>
      </c>
      <c r="E247" s="19" t="s">
        <v>879</v>
      </c>
      <c r="G247">
        <v>4</v>
      </c>
      <c r="H247">
        <v>22</v>
      </c>
      <c r="I247" s="19" t="s">
        <v>880</v>
      </c>
      <c r="J247">
        <v>225.30542827558259</v>
      </c>
      <c r="K247">
        <v>-15.969230632418325</v>
      </c>
      <c r="L247">
        <v>5</v>
      </c>
      <c r="M247">
        <v>0.28655760990488671</v>
      </c>
      <c r="N247">
        <v>1.0388787656694674</v>
      </c>
      <c r="O247">
        <v>0.53842655066871459</v>
      </c>
      <c r="P247">
        <v>0.57228781159320952</v>
      </c>
    </row>
    <row r="248" spans="1:16">
      <c r="A248" s="19" t="s">
        <v>766</v>
      </c>
      <c r="B248" s="19" t="s">
        <v>428</v>
      </c>
      <c r="C248" s="19" t="s">
        <v>155</v>
      </c>
      <c r="D248" s="19" t="s">
        <v>157</v>
      </c>
      <c r="E248" s="19" t="s">
        <v>879</v>
      </c>
      <c r="G248">
        <v>7</v>
      </c>
      <c r="H248">
        <v>22</v>
      </c>
      <c r="I248" s="19" t="s">
        <v>880</v>
      </c>
      <c r="J248">
        <v>227.41831800863483</v>
      </c>
      <c r="K248">
        <v>-24.031341004047682</v>
      </c>
      <c r="L248">
        <v>4</v>
      </c>
      <c r="M248">
        <v>0.27618450897912289</v>
      </c>
      <c r="N248">
        <v>0.94857274477062337</v>
      </c>
      <c r="O248">
        <v>0.60583058858497096</v>
      </c>
      <c r="P248">
        <v>0.64389481885723188</v>
      </c>
    </row>
    <row r="249" spans="1:16">
      <c r="A249" s="19" t="s">
        <v>767</v>
      </c>
      <c r="B249" s="19" t="s">
        <v>429</v>
      </c>
      <c r="C249" s="19" t="s">
        <v>155</v>
      </c>
      <c r="D249" s="19" t="s">
        <v>157</v>
      </c>
      <c r="E249" s="19" t="s">
        <v>879</v>
      </c>
      <c r="G249">
        <v>7</v>
      </c>
      <c r="H249">
        <v>16</v>
      </c>
      <c r="I249" s="19" t="s">
        <v>880</v>
      </c>
      <c r="J249">
        <v>233.67457005602574</v>
      </c>
      <c r="K249">
        <v>-35.733454210030516</v>
      </c>
      <c r="L249">
        <v>3</v>
      </c>
      <c r="M249">
        <v>1.4012180391039601</v>
      </c>
      <c r="N249">
        <v>1.2934568733923326</v>
      </c>
      <c r="O249">
        <v>7.8669373779267282</v>
      </c>
      <c r="P249">
        <v>8.1086597055209051</v>
      </c>
    </row>
    <row r="250" spans="1:16">
      <c r="A250" s="19" t="s">
        <v>768</v>
      </c>
      <c r="B250" s="19" t="s">
        <v>430</v>
      </c>
      <c r="C250" s="19" t="s">
        <v>155</v>
      </c>
      <c r="D250" s="19" t="s">
        <v>157</v>
      </c>
      <c r="E250" s="19" t="s">
        <v>879</v>
      </c>
      <c r="G250">
        <v>7</v>
      </c>
      <c r="H250">
        <v>22</v>
      </c>
      <c r="I250" s="19" t="s">
        <v>880</v>
      </c>
      <c r="J250">
        <v>216.48657356844757</v>
      </c>
      <c r="K250">
        <v>-40.636050761087667</v>
      </c>
      <c r="L250">
        <v>4</v>
      </c>
      <c r="M250">
        <v>2.9531485792907013</v>
      </c>
      <c r="N250">
        <v>1.0335960499323735</v>
      </c>
      <c r="O250">
        <v>4.9588799190274546</v>
      </c>
      <c r="P250">
        <v>6.6605925962902273</v>
      </c>
    </row>
    <row r="251" spans="1:16">
      <c r="A251" s="19" t="s">
        <v>769</v>
      </c>
      <c r="B251" s="19" t="s">
        <v>431</v>
      </c>
      <c r="C251" s="19" t="s">
        <v>155</v>
      </c>
      <c r="D251" s="19" t="s">
        <v>157</v>
      </c>
      <c r="E251" s="19" t="s">
        <v>879</v>
      </c>
      <c r="G251">
        <v>11</v>
      </c>
      <c r="H251">
        <v>22</v>
      </c>
      <c r="I251" s="19" t="s">
        <v>880</v>
      </c>
      <c r="J251">
        <v>222.6945934770593</v>
      </c>
      <c r="K251">
        <v>-36.334558286746798</v>
      </c>
      <c r="L251">
        <v>3</v>
      </c>
      <c r="M251">
        <v>3.191465338740922</v>
      </c>
      <c r="N251">
        <v>0.53116678673999995</v>
      </c>
      <c r="O251">
        <v>8.4489301365009162</v>
      </c>
      <c r="P251">
        <v>9.6438573570472048</v>
      </c>
    </row>
    <row r="252" spans="1:16">
      <c r="A252" s="19" t="s">
        <v>770</v>
      </c>
      <c r="B252" s="19" t="s">
        <v>432</v>
      </c>
      <c r="C252" s="19" t="s">
        <v>155</v>
      </c>
      <c r="D252" s="19" t="s">
        <v>157</v>
      </c>
      <c r="E252" s="19" t="s">
        <v>879</v>
      </c>
      <c r="G252">
        <v>22</v>
      </c>
      <c r="H252">
        <v>80</v>
      </c>
      <c r="I252" s="19" t="s">
        <v>880</v>
      </c>
      <c r="J252">
        <v>215.67657069564774</v>
      </c>
      <c r="K252">
        <v>-19.842092080124264</v>
      </c>
      <c r="L252">
        <v>6</v>
      </c>
      <c r="M252">
        <v>0.7438203707049762</v>
      </c>
      <c r="N252">
        <v>1.6846843294684093</v>
      </c>
      <c r="O252">
        <v>2.281362703685097</v>
      </c>
      <c r="P252">
        <v>2.4418732035243775</v>
      </c>
    </row>
    <row r="253" spans="1:16">
      <c r="A253" s="19" t="s">
        <v>770</v>
      </c>
      <c r="B253" s="19" t="s">
        <v>433</v>
      </c>
      <c r="C253" s="19" t="s">
        <v>155</v>
      </c>
      <c r="D253" s="19" t="s">
        <v>157</v>
      </c>
      <c r="E253" s="19" t="s">
        <v>879</v>
      </c>
      <c r="G253">
        <v>240</v>
      </c>
      <c r="H253">
        <v>600</v>
      </c>
      <c r="I253" s="19" t="s">
        <v>881</v>
      </c>
      <c r="J253">
        <v>211.99747324217003</v>
      </c>
      <c r="K253">
        <v>-17.900635163885941</v>
      </c>
      <c r="L253">
        <v>16</v>
      </c>
      <c r="M253">
        <v>1.1407441056293379</v>
      </c>
      <c r="N253">
        <v>2.9821852616129929</v>
      </c>
      <c r="O253">
        <v>1.2162117609806713</v>
      </c>
      <c r="P253">
        <v>1.3862406947751611</v>
      </c>
    </row>
    <row r="254" spans="1:16">
      <c r="A254" s="19" t="s">
        <v>771</v>
      </c>
      <c r="B254" s="19" t="s">
        <v>434</v>
      </c>
      <c r="C254" s="19" t="s">
        <v>155</v>
      </c>
      <c r="D254" s="19" t="s">
        <v>157</v>
      </c>
      <c r="E254" s="19" t="s">
        <v>879</v>
      </c>
      <c r="G254">
        <v>16</v>
      </c>
      <c r="H254">
        <v>95</v>
      </c>
      <c r="I254" s="19" t="s">
        <v>880</v>
      </c>
      <c r="J254">
        <v>201.09759925025145</v>
      </c>
      <c r="K254">
        <v>-16.345426171117335</v>
      </c>
      <c r="L254">
        <v>8</v>
      </c>
      <c r="M254">
        <v>0.78017356501105406</v>
      </c>
      <c r="N254">
        <v>0.70598046868961206</v>
      </c>
      <c r="O254">
        <v>1.9422788196133649</v>
      </c>
      <c r="P254">
        <v>2.2231389407648119</v>
      </c>
    </row>
    <row r="255" spans="1:16">
      <c r="A255" s="19" t="s">
        <v>772</v>
      </c>
      <c r="B255" s="19" t="s">
        <v>435</v>
      </c>
      <c r="C255" s="19" t="s">
        <v>155</v>
      </c>
      <c r="D255" s="19" t="s">
        <v>157</v>
      </c>
      <c r="E255" s="19" t="s">
        <v>879</v>
      </c>
      <c r="G255">
        <v>22</v>
      </c>
      <c r="H255">
        <v>80</v>
      </c>
      <c r="I255" s="19" t="s">
        <v>880</v>
      </c>
      <c r="J255">
        <v>204.71376551963434</v>
      </c>
      <c r="K255">
        <v>-17.620494351137978</v>
      </c>
      <c r="L255">
        <v>6</v>
      </c>
      <c r="M255">
        <v>3.0973323782475917</v>
      </c>
      <c r="N255">
        <v>3.6148226674901962</v>
      </c>
      <c r="O255">
        <v>12.907493121103116</v>
      </c>
      <c r="P255">
        <v>13.587734668629871</v>
      </c>
    </row>
    <row r="256" spans="1:16">
      <c r="A256" s="19" t="s">
        <v>773</v>
      </c>
      <c r="B256" s="19" t="s">
        <v>436</v>
      </c>
      <c r="C256" s="19" t="s">
        <v>155</v>
      </c>
      <c r="D256" s="19" t="s">
        <v>157</v>
      </c>
      <c r="E256" s="19" t="s">
        <v>879</v>
      </c>
      <c r="G256">
        <v>30</v>
      </c>
      <c r="H256">
        <v>80</v>
      </c>
      <c r="I256" s="19" t="s">
        <v>880</v>
      </c>
      <c r="J256">
        <v>237.60254985904152</v>
      </c>
      <c r="K256">
        <v>-28.199139687960663</v>
      </c>
      <c r="L256">
        <v>5</v>
      </c>
      <c r="M256">
        <v>0.74618326690758374</v>
      </c>
      <c r="N256">
        <v>28.091318104945621</v>
      </c>
      <c r="O256">
        <v>68.888474183913814</v>
      </c>
      <c r="P256">
        <v>68.891051827946782</v>
      </c>
    </row>
    <row r="257" spans="1:16">
      <c r="A257" s="19" t="s">
        <v>774</v>
      </c>
      <c r="B257" s="19" t="s">
        <v>437</v>
      </c>
      <c r="C257" s="19" t="s">
        <v>155</v>
      </c>
      <c r="D257" s="19" t="s">
        <v>157</v>
      </c>
      <c r="E257" s="19" t="s">
        <v>879</v>
      </c>
      <c r="G257">
        <v>30</v>
      </c>
      <c r="H257">
        <v>80</v>
      </c>
      <c r="I257" s="19" t="s">
        <v>880</v>
      </c>
      <c r="J257">
        <v>240.27163317152332</v>
      </c>
      <c r="K257">
        <v>-33.328329075906474</v>
      </c>
      <c r="L257">
        <v>5</v>
      </c>
      <c r="M257">
        <v>0.98807188434969018</v>
      </c>
      <c r="N257">
        <v>9.3753980898467386</v>
      </c>
      <c r="O257">
        <v>42.71744003586538</v>
      </c>
      <c r="P257">
        <v>42.734861540693672</v>
      </c>
    </row>
    <row r="258" spans="1:16">
      <c r="A258" s="19" t="s">
        <v>775</v>
      </c>
      <c r="B258" s="19" t="s">
        <v>438</v>
      </c>
      <c r="C258" s="19" t="s">
        <v>155</v>
      </c>
      <c r="D258" s="19" t="s">
        <v>157</v>
      </c>
      <c r="E258" s="19" t="s">
        <v>879</v>
      </c>
      <c r="G258">
        <v>30</v>
      </c>
      <c r="H258">
        <v>80</v>
      </c>
      <c r="I258" s="19" t="s">
        <v>880</v>
      </c>
      <c r="J258">
        <v>237.75464917996754</v>
      </c>
      <c r="K258">
        <v>-30.98786925070543</v>
      </c>
      <c r="L258">
        <v>5</v>
      </c>
      <c r="M258">
        <v>1.1298000394654422</v>
      </c>
      <c r="N258">
        <v>7.6436664228881703</v>
      </c>
      <c r="O258">
        <v>40.08726023522248</v>
      </c>
      <c r="P258">
        <v>139.88737895222451</v>
      </c>
    </row>
    <row r="259" spans="1:16">
      <c r="A259" s="19" t="s">
        <v>775</v>
      </c>
      <c r="B259" s="19" t="s">
        <v>439</v>
      </c>
      <c r="C259" s="19" t="s">
        <v>155</v>
      </c>
      <c r="D259" s="19" t="s">
        <v>157</v>
      </c>
      <c r="E259" s="19" t="s">
        <v>879</v>
      </c>
      <c r="G259">
        <v>250</v>
      </c>
      <c r="H259">
        <v>600</v>
      </c>
      <c r="I259" s="19" t="s">
        <v>881</v>
      </c>
      <c r="J259">
        <v>236.0707524306668</v>
      </c>
      <c r="K259">
        <v>-32.512586443427203</v>
      </c>
      <c r="L259">
        <v>12</v>
      </c>
      <c r="M259">
        <v>1.2512121702448835</v>
      </c>
      <c r="N259">
        <v>2.8611681447890711</v>
      </c>
      <c r="O259">
        <v>0.13908324528665503</v>
      </c>
      <c r="P259">
        <v>0.17176167412626828</v>
      </c>
    </row>
    <row r="260" spans="1:16">
      <c r="A260" s="19" t="s">
        <v>776</v>
      </c>
      <c r="B260" s="19" t="s">
        <v>440</v>
      </c>
      <c r="C260" s="19" t="s">
        <v>155</v>
      </c>
      <c r="D260" s="19" t="s">
        <v>157</v>
      </c>
      <c r="E260" s="19" t="s">
        <v>879</v>
      </c>
      <c r="G260">
        <v>30</v>
      </c>
      <c r="H260">
        <v>80</v>
      </c>
      <c r="I260" s="19" t="s">
        <v>880</v>
      </c>
      <c r="J260">
        <v>243.54334327565874</v>
      </c>
      <c r="K260">
        <v>-41.079223496902685</v>
      </c>
      <c r="L260">
        <v>5</v>
      </c>
      <c r="M260">
        <v>2.650815679439074</v>
      </c>
      <c r="N260">
        <v>16.625457398619691</v>
      </c>
      <c r="O260">
        <v>73.929428586028223</v>
      </c>
      <c r="P260">
        <v>73.961466664278959</v>
      </c>
    </row>
    <row r="261" spans="1:16">
      <c r="A261" s="19" t="s">
        <v>777</v>
      </c>
      <c r="B261" s="19" t="s">
        <v>441</v>
      </c>
      <c r="C261" s="19" t="s">
        <v>155</v>
      </c>
      <c r="D261" s="19" t="s">
        <v>157</v>
      </c>
      <c r="E261" s="19" t="s">
        <v>879</v>
      </c>
      <c r="G261">
        <v>30</v>
      </c>
      <c r="H261">
        <v>80</v>
      </c>
      <c r="I261" s="19" t="s">
        <v>880</v>
      </c>
      <c r="J261">
        <v>233.34892652693412</v>
      </c>
      <c r="K261">
        <v>-36.660618594653265</v>
      </c>
      <c r="L261">
        <v>5</v>
      </c>
      <c r="M261">
        <v>0.51815281635322363</v>
      </c>
      <c r="N261">
        <v>2.6303215936338291</v>
      </c>
      <c r="O261">
        <v>8.5042116037883222</v>
      </c>
      <c r="P261">
        <v>8.5327971368566349</v>
      </c>
    </row>
    <row r="262" spans="1:16">
      <c r="A262" s="19" t="s">
        <v>778</v>
      </c>
      <c r="B262" s="19" t="s">
        <v>442</v>
      </c>
      <c r="C262" s="19" t="s">
        <v>155</v>
      </c>
      <c r="D262" s="19" t="s">
        <v>157</v>
      </c>
      <c r="E262" s="19" t="s">
        <v>879</v>
      </c>
      <c r="G262">
        <v>11</v>
      </c>
      <c r="H262">
        <v>80</v>
      </c>
      <c r="I262" s="19" t="s">
        <v>880</v>
      </c>
      <c r="J262">
        <v>235.68973992093095</v>
      </c>
      <c r="K262">
        <v>-55.598045181862375</v>
      </c>
      <c r="L262">
        <v>8</v>
      </c>
      <c r="M262">
        <v>0.2308371882038463</v>
      </c>
      <c r="N262">
        <v>0.7590320963234648</v>
      </c>
      <c r="O262">
        <v>1.7427795711020768</v>
      </c>
      <c r="P262">
        <v>1.7685296199527425</v>
      </c>
    </row>
    <row r="263" spans="1:16">
      <c r="A263" s="19" t="s">
        <v>779</v>
      </c>
      <c r="B263" s="19" t="s">
        <v>443</v>
      </c>
      <c r="C263" s="19" t="s">
        <v>155</v>
      </c>
      <c r="D263" s="19" t="s">
        <v>157</v>
      </c>
      <c r="E263" s="19" t="s">
        <v>879</v>
      </c>
      <c r="G263">
        <v>11</v>
      </c>
      <c r="H263">
        <v>80</v>
      </c>
      <c r="I263" s="19" t="s">
        <v>880</v>
      </c>
      <c r="J263">
        <v>234.92466987595373</v>
      </c>
      <c r="K263">
        <v>-40.166678167763394</v>
      </c>
      <c r="L263">
        <v>8</v>
      </c>
      <c r="M263">
        <v>0.36246562701858626</v>
      </c>
      <c r="N263">
        <v>0.55036969378781031</v>
      </c>
      <c r="O263">
        <v>2.4289959242106303</v>
      </c>
      <c r="P263">
        <v>2.4804642888141148</v>
      </c>
    </row>
    <row r="264" spans="1:16">
      <c r="A264" s="19" t="s">
        <v>780</v>
      </c>
      <c r="B264" s="19" t="s">
        <v>444</v>
      </c>
      <c r="C264" s="19" t="s">
        <v>155</v>
      </c>
      <c r="D264" s="19" t="s">
        <v>157</v>
      </c>
      <c r="E264" s="19" t="s">
        <v>879</v>
      </c>
      <c r="G264">
        <v>11</v>
      </c>
      <c r="H264">
        <v>80</v>
      </c>
      <c r="I264" s="19" t="s">
        <v>880</v>
      </c>
      <c r="J264">
        <v>239.5944181952114</v>
      </c>
      <c r="K264">
        <v>-47.297227564852768</v>
      </c>
      <c r="L264">
        <v>8</v>
      </c>
      <c r="M264">
        <v>0.27301322531295918</v>
      </c>
      <c r="N264">
        <v>0.50872231590571315</v>
      </c>
      <c r="O264">
        <v>1.9379050655971499</v>
      </c>
      <c r="P264">
        <v>1.9739158397803653</v>
      </c>
    </row>
    <row r="265" spans="1:16">
      <c r="A265" s="19" t="s">
        <v>781</v>
      </c>
      <c r="B265" s="19" t="s">
        <v>445</v>
      </c>
      <c r="C265" s="19" t="s">
        <v>155</v>
      </c>
      <c r="D265" s="19" t="s">
        <v>157</v>
      </c>
      <c r="E265" s="19" t="s">
        <v>879</v>
      </c>
      <c r="G265">
        <v>11</v>
      </c>
      <c r="H265">
        <v>80</v>
      </c>
      <c r="I265" s="19" t="s">
        <v>880</v>
      </c>
      <c r="J265">
        <v>239.54124847864551</v>
      </c>
      <c r="K265">
        <v>-41.541875856823438</v>
      </c>
      <c r="L265">
        <v>8</v>
      </c>
      <c r="M265">
        <v>0.30068836901444768</v>
      </c>
      <c r="N265">
        <v>0.63283887831127039</v>
      </c>
      <c r="O265">
        <v>1.421896967763105</v>
      </c>
      <c r="P265">
        <v>1.4752765794662572</v>
      </c>
    </row>
    <row r="266" spans="1:16">
      <c r="A266" s="19" t="s">
        <v>782</v>
      </c>
      <c r="B266" s="19" t="s">
        <v>446</v>
      </c>
      <c r="C266" s="19" t="s">
        <v>155</v>
      </c>
      <c r="D266" s="19" t="s">
        <v>157</v>
      </c>
      <c r="E266" s="19" t="s">
        <v>879</v>
      </c>
      <c r="G266">
        <v>11</v>
      </c>
      <c r="H266">
        <v>80</v>
      </c>
      <c r="I266" s="19" t="s">
        <v>880</v>
      </c>
      <c r="J266">
        <v>238.64895981925497</v>
      </c>
      <c r="K266">
        <v>-54.566715227500495</v>
      </c>
      <c r="L266">
        <v>8</v>
      </c>
      <c r="M266">
        <v>0.44556650751565235</v>
      </c>
      <c r="N266">
        <v>0.82670415939272057</v>
      </c>
      <c r="O266">
        <v>2.4799930823777987</v>
      </c>
      <c r="P266">
        <v>2.5521954533145976</v>
      </c>
    </row>
    <row r="267" spans="1:16">
      <c r="A267" s="19" t="s">
        <v>783</v>
      </c>
      <c r="B267" s="19" t="s">
        <v>447</v>
      </c>
      <c r="C267" s="19" t="s">
        <v>155</v>
      </c>
      <c r="D267" s="19" t="s">
        <v>157</v>
      </c>
      <c r="E267" s="19" t="s">
        <v>879</v>
      </c>
      <c r="G267">
        <v>11</v>
      </c>
      <c r="H267">
        <v>80</v>
      </c>
      <c r="I267" s="19" t="s">
        <v>880</v>
      </c>
      <c r="J267">
        <v>226.42422229513576</v>
      </c>
      <c r="K267">
        <v>-38.42453080796929</v>
      </c>
      <c r="L267">
        <v>8</v>
      </c>
      <c r="M267">
        <v>1.0147174117669469</v>
      </c>
      <c r="N267">
        <v>1.1340137192670385</v>
      </c>
      <c r="O267">
        <v>1.0851110583993016</v>
      </c>
      <c r="P267">
        <v>1.6351948956487863</v>
      </c>
    </row>
    <row r="268" spans="1:16">
      <c r="A268" s="19" t="s">
        <v>784</v>
      </c>
      <c r="B268" s="19" t="s">
        <v>448</v>
      </c>
      <c r="C268" s="19" t="s">
        <v>155</v>
      </c>
      <c r="D268" s="19" t="s">
        <v>157</v>
      </c>
      <c r="E268" s="19" t="s">
        <v>879</v>
      </c>
      <c r="G268">
        <v>11</v>
      </c>
      <c r="H268">
        <v>80</v>
      </c>
      <c r="I268" s="19" t="s">
        <v>880</v>
      </c>
      <c r="J268">
        <v>227.87643693111016</v>
      </c>
      <c r="K268">
        <v>-39.379160310828745</v>
      </c>
      <c r="L268">
        <v>8</v>
      </c>
      <c r="M268">
        <v>1.448783176037503</v>
      </c>
      <c r="N268">
        <v>1.3954434979889503</v>
      </c>
      <c r="O268">
        <v>1.7704908170218503</v>
      </c>
      <c r="P268">
        <v>2.6038026564857897</v>
      </c>
    </row>
    <row r="269" spans="1:16">
      <c r="A269" s="19" t="s">
        <v>784</v>
      </c>
      <c r="B269" s="19" t="s">
        <v>449</v>
      </c>
      <c r="C269" s="19" t="s">
        <v>155</v>
      </c>
      <c r="D269" s="19" t="s">
        <v>157</v>
      </c>
      <c r="E269" s="19" t="s">
        <v>879</v>
      </c>
      <c r="G269">
        <v>300</v>
      </c>
      <c r="H269">
        <v>540</v>
      </c>
      <c r="I269" s="19" t="s">
        <v>881</v>
      </c>
      <c r="J269">
        <v>226.40156405328668</v>
      </c>
      <c r="K269">
        <v>-37.805522548381738</v>
      </c>
      <c r="L269">
        <v>8</v>
      </c>
      <c r="M269">
        <v>2.991371017178595</v>
      </c>
      <c r="N269">
        <v>5.9685660651419905</v>
      </c>
      <c r="O269">
        <v>1.5224402637696215</v>
      </c>
      <c r="P269">
        <v>1.9748756353381589</v>
      </c>
    </row>
    <row r="270" spans="1:16">
      <c r="A270" s="19" t="s">
        <v>785</v>
      </c>
      <c r="B270" s="19" t="s">
        <v>450</v>
      </c>
      <c r="C270" s="19" t="s">
        <v>155</v>
      </c>
      <c r="D270" s="19" t="s">
        <v>157</v>
      </c>
      <c r="E270" s="19" t="s">
        <v>879</v>
      </c>
      <c r="G270">
        <v>11</v>
      </c>
      <c r="H270">
        <v>80</v>
      </c>
      <c r="I270" s="19" t="s">
        <v>880</v>
      </c>
      <c r="J270">
        <v>232.95952134827263</v>
      </c>
      <c r="K270">
        <v>-42.338149601344718</v>
      </c>
      <c r="L270">
        <v>8</v>
      </c>
      <c r="M270">
        <v>0.55534464885046253</v>
      </c>
      <c r="N270">
        <v>0.81861092742831421</v>
      </c>
      <c r="O270">
        <v>0.51568639022760454</v>
      </c>
      <c r="P270">
        <v>0.73096843415174872</v>
      </c>
    </row>
    <row r="271" spans="1:16">
      <c r="A271" s="19" t="s">
        <v>786</v>
      </c>
      <c r="B271" s="19" t="s">
        <v>451</v>
      </c>
      <c r="C271" s="19" t="s">
        <v>155</v>
      </c>
      <c r="D271" s="19" t="s">
        <v>157</v>
      </c>
      <c r="E271" s="19" t="s">
        <v>879</v>
      </c>
      <c r="G271">
        <v>11</v>
      </c>
      <c r="H271">
        <v>80</v>
      </c>
      <c r="I271" s="19" t="s">
        <v>880</v>
      </c>
      <c r="J271">
        <v>229.65841370803201</v>
      </c>
      <c r="K271">
        <v>-42.705300287732513</v>
      </c>
      <c r="L271">
        <v>8</v>
      </c>
      <c r="M271">
        <v>0.50354952617960369</v>
      </c>
      <c r="N271">
        <v>0.51531154287721725</v>
      </c>
      <c r="O271">
        <v>0.62778058146663729</v>
      </c>
      <c r="P271">
        <v>0.9028115691248344</v>
      </c>
    </row>
    <row r="272" spans="1:16">
      <c r="A272" s="19" t="s">
        <v>787</v>
      </c>
      <c r="B272" s="19" t="s">
        <v>452</v>
      </c>
      <c r="C272" s="19" t="s">
        <v>155</v>
      </c>
      <c r="D272" s="19" t="s">
        <v>157</v>
      </c>
      <c r="E272" s="19" t="s">
        <v>879</v>
      </c>
      <c r="G272">
        <v>11</v>
      </c>
      <c r="H272">
        <v>80</v>
      </c>
      <c r="I272" s="19" t="s">
        <v>880</v>
      </c>
      <c r="J272">
        <v>230.11057167198518</v>
      </c>
      <c r="K272">
        <v>-39.657908377495374</v>
      </c>
      <c r="L272">
        <v>8</v>
      </c>
      <c r="M272">
        <v>1.1876738819815995</v>
      </c>
      <c r="N272">
        <v>1.6211636294656129</v>
      </c>
      <c r="O272">
        <v>1.0737866143997201</v>
      </c>
      <c r="P272">
        <v>1.5910578115032137</v>
      </c>
    </row>
    <row r="273" spans="1:16">
      <c r="A273" s="19" t="s">
        <v>788</v>
      </c>
      <c r="B273" s="19" t="s">
        <v>453</v>
      </c>
      <c r="C273" s="19" t="s">
        <v>155</v>
      </c>
      <c r="D273" s="19" t="s">
        <v>157</v>
      </c>
      <c r="E273" s="19" t="s">
        <v>879</v>
      </c>
      <c r="G273">
        <v>11</v>
      </c>
      <c r="H273">
        <v>80</v>
      </c>
      <c r="I273" s="19" t="s">
        <v>880</v>
      </c>
      <c r="J273">
        <v>216.47760217582146</v>
      </c>
      <c r="K273">
        <v>-61.932560362543832</v>
      </c>
      <c r="L273">
        <v>8</v>
      </c>
      <c r="M273">
        <v>1.2649897824478737</v>
      </c>
      <c r="N273">
        <v>1.9616413900382328</v>
      </c>
      <c r="O273">
        <v>9.759408929004007E-2</v>
      </c>
      <c r="P273">
        <v>0.16649634159434626</v>
      </c>
    </row>
    <row r="274" spans="1:16">
      <c r="A274" s="19" t="s">
        <v>788</v>
      </c>
      <c r="B274" s="19" t="s">
        <v>454</v>
      </c>
      <c r="C274" s="19" t="s">
        <v>155</v>
      </c>
      <c r="D274" s="19" t="s">
        <v>157</v>
      </c>
      <c r="E274" s="19" t="s">
        <v>879</v>
      </c>
      <c r="G274">
        <v>200</v>
      </c>
      <c r="H274">
        <v>525</v>
      </c>
      <c r="I274" s="19" t="s">
        <v>881</v>
      </c>
      <c r="J274">
        <v>218.94903431217972</v>
      </c>
      <c r="K274">
        <v>-59.589750521806927</v>
      </c>
      <c r="L274">
        <v>15</v>
      </c>
      <c r="M274">
        <v>1.3794460125650618</v>
      </c>
      <c r="N274">
        <v>2.4250401931410113</v>
      </c>
      <c r="O274">
        <v>1.301889142130183</v>
      </c>
      <c r="P274">
        <v>1.7011412959258765</v>
      </c>
    </row>
    <row r="275" spans="1:16">
      <c r="A275" s="19" t="s">
        <v>789</v>
      </c>
      <c r="B275" s="19" t="s">
        <v>455</v>
      </c>
      <c r="C275" s="19" t="s">
        <v>155</v>
      </c>
      <c r="D275" s="19" t="s">
        <v>157</v>
      </c>
      <c r="E275" s="19" t="s">
        <v>879</v>
      </c>
      <c r="G275">
        <v>11</v>
      </c>
      <c r="H275">
        <v>80</v>
      </c>
      <c r="I275" s="19" t="s">
        <v>880</v>
      </c>
      <c r="J275">
        <v>206.77627655887918</v>
      </c>
      <c r="K275">
        <v>-60.18610213521945</v>
      </c>
      <c r="L275">
        <v>8</v>
      </c>
      <c r="M275">
        <v>0.69146939072788427</v>
      </c>
      <c r="N275">
        <v>0.52005096135456685</v>
      </c>
      <c r="O275">
        <v>0.6996848794108147</v>
      </c>
      <c r="P275">
        <v>1.2184602280128645</v>
      </c>
    </row>
    <row r="276" spans="1:16">
      <c r="A276" s="19" t="s">
        <v>790</v>
      </c>
      <c r="B276" s="19" t="s">
        <v>456</v>
      </c>
      <c r="C276" s="19" t="s">
        <v>155</v>
      </c>
      <c r="D276" s="19" t="s">
        <v>157</v>
      </c>
      <c r="E276" s="19" t="s">
        <v>879</v>
      </c>
      <c r="G276">
        <v>11</v>
      </c>
      <c r="H276">
        <v>80</v>
      </c>
      <c r="I276" s="19" t="s">
        <v>880</v>
      </c>
      <c r="J276">
        <v>198.39797513930409</v>
      </c>
      <c r="K276">
        <v>-63.86298794748776</v>
      </c>
      <c r="L276">
        <v>8</v>
      </c>
      <c r="M276">
        <v>0.98868507179643894</v>
      </c>
      <c r="N276">
        <v>0.93984828290561828</v>
      </c>
      <c r="O276">
        <v>0.9837633488893609</v>
      </c>
      <c r="P276">
        <v>1.6235309344150917</v>
      </c>
    </row>
    <row r="277" spans="1:16">
      <c r="A277" s="19" t="s">
        <v>791</v>
      </c>
      <c r="B277" s="19" t="s">
        <v>457</v>
      </c>
      <c r="C277" s="19" t="s">
        <v>155</v>
      </c>
      <c r="D277" s="19" t="s">
        <v>157</v>
      </c>
      <c r="E277" s="19" t="s">
        <v>879</v>
      </c>
      <c r="G277">
        <v>11</v>
      </c>
      <c r="H277">
        <v>80</v>
      </c>
      <c r="I277" s="19" t="s">
        <v>880</v>
      </c>
      <c r="J277">
        <v>216.65589279921039</v>
      </c>
      <c r="K277">
        <v>-58.434641338648611</v>
      </c>
      <c r="L277">
        <v>8</v>
      </c>
      <c r="M277">
        <v>0.5456427156786624</v>
      </c>
      <c r="N277">
        <v>0.32766668632308438</v>
      </c>
      <c r="O277">
        <v>0.71361753420029428</v>
      </c>
      <c r="P277">
        <v>1.0797983839459442</v>
      </c>
    </row>
    <row r="278" spans="1:16">
      <c r="A278" s="19" t="s">
        <v>792</v>
      </c>
      <c r="B278" s="19" t="s">
        <v>458</v>
      </c>
      <c r="C278" s="19" t="s">
        <v>155</v>
      </c>
      <c r="D278" s="19" t="s">
        <v>157</v>
      </c>
      <c r="E278" s="19" t="s">
        <v>879</v>
      </c>
      <c r="G278">
        <v>11</v>
      </c>
      <c r="H278">
        <v>80</v>
      </c>
      <c r="I278" s="19" t="s">
        <v>880</v>
      </c>
      <c r="J278">
        <v>208.68824955773161</v>
      </c>
      <c r="K278">
        <v>-58.83988044322205</v>
      </c>
      <c r="L278">
        <v>8</v>
      </c>
      <c r="M278">
        <v>0.30849672480071683</v>
      </c>
      <c r="N278">
        <v>0.41860081222524903</v>
      </c>
      <c r="O278">
        <v>0.27741665158885531</v>
      </c>
      <c r="P278">
        <v>0.41305246208896357</v>
      </c>
    </row>
    <row r="279" spans="1:16">
      <c r="A279" s="19" t="s">
        <v>793</v>
      </c>
      <c r="B279" s="19" t="s">
        <v>459</v>
      </c>
      <c r="C279" s="19" t="s">
        <v>155</v>
      </c>
      <c r="D279" s="19" t="s">
        <v>157</v>
      </c>
      <c r="E279" s="19" t="s">
        <v>879</v>
      </c>
      <c r="G279">
        <v>11</v>
      </c>
      <c r="H279">
        <v>80</v>
      </c>
      <c r="I279" s="19" t="s">
        <v>880</v>
      </c>
      <c r="J279">
        <v>224.84415565520862</v>
      </c>
      <c r="K279">
        <v>-49.930669982386668</v>
      </c>
      <c r="L279">
        <v>8</v>
      </c>
      <c r="M279">
        <v>0.69882935985650196</v>
      </c>
      <c r="N279">
        <v>1.083509865948538</v>
      </c>
      <c r="O279">
        <v>0.348534529928681</v>
      </c>
      <c r="P279">
        <v>0.54303124394800828</v>
      </c>
    </row>
    <row r="280" spans="1:16">
      <c r="A280" s="19" t="s">
        <v>794</v>
      </c>
      <c r="B280" s="19" t="s">
        <v>460</v>
      </c>
      <c r="C280" s="19" t="s">
        <v>155</v>
      </c>
      <c r="D280" s="19" t="s">
        <v>157</v>
      </c>
      <c r="E280" s="19" t="s">
        <v>879</v>
      </c>
      <c r="G280">
        <v>11</v>
      </c>
      <c r="H280">
        <v>80</v>
      </c>
      <c r="I280" s="19" t="s">
        <v>880</v>
      </c>
      <c r="J280">
        <v>225.85842399843563</v>
      </c>
      <c r="K280">
        <v>-53.003752826676561</v>
      </c>
      <c r="L280">
        <v>8</v>
      </c>
      <c r="M280">
        <v>0.60851112183649214</v>
      </c>
      <c r="N280">
        <v>0.7458905731713058</v>
      </c>
      <c r="O280">
        <v>0.34889255443847106</v>
      </c>
      <c r="P280">
        <v>0.65933652986239477</v>
      </c>
    </row>
    <row r="281" spans="1:16">
      <c r="A281" s="19" t="s">
        <v>794</v>
      </c>
      <c r="B281" s="19" t="s">
        <v>461</v>
      </c>
      <c r="C281" s="19" t="s">
        <v>155</v>
      </c>
      <c r="D281" s="19" t="s">
        <v>157</v>
      </c>
      <c r="E281" s="19" t="s">
        <v>879</v>
      </c>
      <c r="G281">
        <v>200</v>
      </c>
      <c r="H281">
        <v>525</v>
      </c>
      <c r="I281" s="19" t="s">
        <v>881</v>
      </c>
      <c r="J281">
        <v>226.52363359054652</v>
      </c>
      <c r="K281">
        <v>-49.612168384894112</v>
      </c>
      <c r="L281">
        <v>15</v>
      </c>
      <c r="M281">
        <v>1.782347919669012</v>
      </c>
      <c r="N281">
        <v>3.8202961962639397</v>
      </c>
      <c r="O281">
        <v>1.5916515970757217</v>
      </c>
      <c r="P281">
        <v>1.9384401365746964</v>
      </c>
    </row>
    <row r="282" spans="1:16">
      <c r="A282" s="19" t="s">
        <v>795</v>
      </c>
      <c r="B282" s="19" t="s">
        <v>462</v>
      </c>
      <c r="C282" s="19" t="s">
        <v>155</v>
      </c>
      <c r="D282" s="19" t="s">
        <v>157</v>
      </c>
      <c r="E282" s="19" t="s">
        <v>879</v>
      </c>
      <c r="G282">
        <v>11</v>
      </c>
      <c r="H282">
        <v>80</v>
      </c>
      <c r="I282" s="19" t="s">
        <v>880</v>
      </c>
      <c r="J282">
        <v>229.24072047627786</v>
      </c>
      <c r="K282">
        <v>-53.305550994058017</v>
      </c>
      <c r="L282">
        <v>8</v>
      </c>
      <c r="M282">
        <v>0.43565675122493125</v>
      </c>
      <c r="N282">
        <v>0.66779989688543673</v>
      </c>
      <c r="O282">
        <v>0.25089984964957773</v>
      </c>
      <c r="P282">
        <v>0.38579718975091798</v>
      </c>
    </row>
    <row r="283" spans="1:16">
      <c r="A283" s="19" t="s">
        <v>796</v>
      </c>
      <c r="B283" s="19" t="s">
        <v>463</v>
      </c>
      <c r="C283" s="19" t="s">
        <v>155</v>
      </c>
      <c r="D283" s="19" t="s">
        <v>157</v>
      </c>
      <c r="E283" s="19" t="s">
        <v>879</v>
      </c>
      <c r="G283">
        <v>11</v>
      </c>
      <c r="H283">
        <v>80</v>
      </c>
      <c r="I283" s="19" t="s">
        <v>880</v>
      </c>
      <c r="J283">
        <v>237.53117884160591</v>
      </c>
      <c r="K283">
        <v>-48.073197258865328</v>
      </c>
      <c r="L283">
        <v>8</v>
      </c>
      <c r="M283">
        <v>1.3567486114254719</v>
      </c>
      <c r="N283">
        <v>2.1258887297535316</v>
      </c>
      <c r="O283">
        <v>0.73219901135179988</v>
      </c>
      <c r="P283">
        <v>1.117260827857778</v>
      </c>
    </row>
    <row r="284" spans="1:16">
      <c r="A284" s="19" t="s">
        <v>797</v>
      </c>
      <c r="B284" s="19" t="s">
        <v>464</v>
      </c>
      <c r="C284" s="19" t="s">
        <v>155</v>
      </c>
      <c r="D284" s="19" t="s">
        <v>157</v>
      </c>
      <c r="E284" s="19" t="s">
        <v>879</v>
      </c>
      <c r="G284">
        <v>11</v>
      </c>
      <c r="H284">
        <v>80</v>
      </c>
      <c r="I284" s="19" t="s">
        <v>880</v>
      </c>
      <c r="J284">
        <v>227.14549897317264</v>
      </c>
      <c r="K284">
        <v>-49.322685065460831</v>
      </c>
      <c r="L284">
        <v>8</v>
      </c>
      <c r="M284">
        <v>0.33829775250160476</v>
      </c>
      <c r="N284">
        <v>0.48840156072505209</v>
      </c>
      <c r="O284">
        <v>0.25844442803509621</v>
      </c>
      <c r="P284">
        <v>0.38996599392058939</v>
      </c>
    </row>
    <row r="285" spans="1:16">
      <c r="A285" s="19" t="s">
        <v>798</v>
      </c>
      <c r="B285" s="19" t="s">
        <v>465</v>
      </c>
      <c r="C285" s="19" t="s">
        <v>155</v>
      </c>
      <c r="D285" s="19" t="s">
        <v>157</v>
      </c>
      <c r="E285" s="19" t="s">
        <v>879</v>
      </c>
      <c r="G285">
        <v>11</v>
      </c>
      <c r="H285">
        <v>80</v>
      </c>
      <c r="I285" s="19" t="s">
        <v>880</v>
      </c>
      <c r="J285">
        <v>193.57983899063865</v>
      </c>
      <c r="K285">
        <v>-48.064598441708092</v>
      </c>
      <c r="L285">
        <v>8</v>
      </c>
      <c r="M285">
        <v>1.0535589265535137</v>
      </c>
      <c r="N285">
        <v>1.0705013077981342</v>
      </c>
      <c r="O285">
        <v>0.88621896157543545</v>
      </c>
      <c r="P285">
        <v>1.5737341930351016</v>
      </c>
    </row>
    <row r="286" spans="1:16">
      <c r="A286" s="19" t="s">
        <v>799</v>
      </c>
      <c r="B286" s="19" t="s">
        <v>466</v>
      </c>
      <c r="C286" s="19" t="s">
        <v>155</v>
      </c>
      <c r="D286" s="19" t="s">
        <v>157</v>
      </c>
      <c r="E286" s="19" t="s">
        <v>879</v>
      </c>
      <c r="G286">
        <v>11</v>
      </c>
      <c r="H286">
        <v>80</v>
      </c>
      <c r="I286" s="19" t="s">
        <v>880</v>
      </c>
      <c r="J286">
        <v>203.0533403516352</v>
      </c>
      <c r="K286">
        <v>-51.611978669197363</v>
      </c>
      <c r="L286">
        <v>8</v>
      </c>
      <c r="M286">
        <v>0.28363563697926036</v>
      </c>
      <c r="N286">
        <v>0.37838629825335884</v>
      </c>
      <c r="O286">
        <v>0.28794372620618419</v>
      </c>
      <c r="P286">
        <v>0.41505227888851876</v>
      </c>
    </row>
    <row r="287" spans="1:16">
      <c r="A287" s="19" t="s">
        <v>799</v>
      </c>
      <c r="B287" s="19" t="s">
        <v>467</v>
      </c>
      <c r="C287" s="19" t="s">
        <v>155</v>
      </c>
      <c r="D287" s="19" t="s">
        <v>157</v>
      </c>
      <c r="E287" s="19" t="s">
        <v>879</v>
      </c>
      <c r="G287">
        <v>200</v>
      </c>
      <c r="H287">
        <v>525</v>
      </c>
      <c r="I287" s="19" t="s">
        <v>881</v>
      </c>
      <c r="J287">
        <v>201.30380965901719</v>
      </c>
      <c r="K287">
        <v>-50.794160013585454</v>
      </c>
      <c r="L287">
        <v>15</v>
      </c>
      <c r="M287">
        <v>1.0172614686548072</v>
      </c>
      <c r="N287">
        <v>2.8557657045399067</v>
      </c>
      <c r="O287">
        <v>1.4881534135451391</v>
      </c>
      <c r="P287">
        <v>1.648624173146453</v>
      </c>
    </row>
    <row r="288" spans="1:16">
      <c r="A288" s="19" t="s">
        <v>800</v>
      </c>
      <c r="B288" s="19" t="s">
        <v>468</v>
      </c>
      <c r="C288" s="19" t="s">
        <v>155</v>
      </c>
      <c r="D288" s="19" t="s">
        <v>157</v>
      </c>
      <c r="E288" s="19" t="s">
        <v>879</v>
      </c>
      <c r="G288">
        <v>11</v>
      </c>
      <c r="H288">
        <v>80</v>
      </c>
      <c r="I288" s="19" t="s">
        <v>880</v>
      </c>
      <c r="J288">
        <v>205.13805843188356</v>
      </c>
      <c r="K288">
        <v>-51.123800271676664</v>
      </c>
      <c r="L288">
        <v>8</v>
      </c>
      <c r="M288">
        <v>0.76932235634777713</v>
      </c>
      <c r="N288">
        <v>0.90826554414982419</v>
      </c>
      <c r="O288">
        <v>0.76454705362355446</v>
      </c>
      <c r="P288">
        <v>1.1666850819857983</v>
      </c>
    </row>
    <row r="289" spans="1:16">
      <c r="A289" s="19" t="s">
        <v>801</v>
      </c>
      <c r="B289" s="19" t="s">
        <v>469</v>
      </c>
      <c r="C289" s="19" t="s">
        <v>155</v>
      </c>
      <c r="D289" s="19" t="s">
        <v>157</v>
      </c>
      <c r="E289" s="19" t="s">
        <v>879</v>
      </c>
      <c r="G289">
        <v>11</v>
      </c>
      <c r="H289">
        <v>80</v>
      </c>
      <c r="I289" s="19" t="s">
        <v>880</v>
      </c>
      <c r="J289">
        <v>190.82700009183165</v>
      </c>
      <c r="K289">
        <v>-55.575734863883817</v>
      </c>
      <c r="L289">
        <v>8</v>
      </c>
      <c r="M289">
        <v>1.1508161148178011</v>
      </c>
      <c r="N289">
        <v>2.2460843003831514</v>
      </c>
      <c r="O289">
        <v>0.90758336920758642</v>
      </c>
      <c r="P289">
        <v>1.1590501104907056</v>
      </c>
    </row>
    <row r="290" spans="1:16">
      <c r="A290" s="19" t="s">
        <v>802</v>
      </c>
      <c r="B290" s="19" t="s">
        <v>470</v>
      </c>
      <c r="C290" s="19" t="s">
        <v>155</v>
      </c>
      <c r="D290" s="19" t="s">
        <v>157</v>
      </c>
      <c r="E290" s="19" t="s">
        <v>879</v>
      </c>
      <c r="G290">
        <v>11</v>
      </c>
      <c r="H290">
        <v>80</v>
      </c>
      <c r="I290" s="19" t="s">
        <v>880</v>
      </c>
      <c r="J290">
        <v>184.93178889538703</v>
      </c>
      <c r="K290">
        <v>-57.854040291277599</v>
      </c>
      <c r="L290">
        <v>8</v>
      </c>
      <c r="M290">
        <v>0.31230694404822873</v>
      </c>
      <c r="N290">
        <v>0.33287374362415184</v>
      </c>
      <c r="O290">
        <v>0.38482429444395172</v>
      </c>
      <c r="P290">
        <v>0.55132051109364577</v>
      </c>
    </row>
    <row r="291" spans="1:16">
      <c r="A291" s="19" t="s">
        <v>803</v>
      </c>
      <c r="B291" s="19" t="s">
        <v>471</v>
      </c>
      <c r="C291" s="19" t="s">
        <v>155</v>
      </c>
      <c r="D291" s="19" t="s">
        <v>157</v>
      </c>
      <c r="E291" s="19" t="s">
        <v>879</v>
      </c>
      <c r="G291">
        <v>11</v>
      </c>
      <c r="H291">
        <v>93</v>
      </c>
      <c r="I291" s="19" t="s">
        <v>880</v>
      </c>
      <c r="J291">
        <v>219.29614069511621</v>
      </c>
      <c r="K291">
        <v>-57.428160807394178</v>
      </c>
      <c r="L291">
        <v>9</v>
      </c>
      <c r="M291">
        <v>0.83067364902970431</v>
      </c>
      <c r="N291">
        <v>0.43406723729171409</v>
      </c>
      <c r="O291">
        <v>2.1349954459204743</v>
      </c>
      <c r="P291">
        <v>2.4468302759088347</v>
      </c>
    </row>
    <row r="292" spans="1:16">
      <c r="A292" s="19" t="s">
        <v>803</v>
      </c>
      <c r="B292" s="19" t="s">
        <v>472</v>
      </c>
      <c r="C292" s="19" t="s">
        <v>155</v>
      </c>
      <c r="D292" s="19" t="s">
        <v>157</v>
      </c>
      <c r="E292" s="19" t="s">
        <v>879</v>
      </c>
      <c r="G292">
        <v>250</v>
      </c>
      <c r="H292">
        <v>560</v>
      </c>
      <c r="I292" s="19" t="s">
        <v>881</v>
      </c>
      <c r="J292">
        <v>217.06360204102842</v>
      </c>
      <c r="K292">
        <v>-56.576510361044619</v>
      </c>
      <c r="L292">
        <v>10</v>
      </c>
      <c r="M292">
        <v>1.1918320122810258</v>
      </c>
      <c r="N292">
        <v>2.4811539066452277</v>
      </c>
      <c r="O292">
        <v>0.49314865689311493</v>
      </c>
      <c r="P292">
        <v>0.63156360511104526</v>
      </c>
    </row>
    <row r="293" spans="1:16">
      <c r="A293" s="19" t="s">
        <v>804</v>
      </c>
      <c r="B293" s="19" t="s">
        <v>473</v>
      </c>
      <c r="C293" s="19" t="s">
        <v>155</v>
      </c>
      <c r="D293" s="19" t="s">
        <v>157</v>
      </c>
      <c r="E293" s="19" t="s">
        <v>879</v>
      </c>
      <c r="G293">
        <v>11</v>
      </c>
      <c r="H293">
        <v>80</v>
      </c>
      <c r="I293" s="19" t="s">
        <v>880</v>
      </c>
      <c r="J293">
        <v>221.49130656880843</v>
      </c>
      <c r="K293">
        <v>-54.37508592257543</v>
      </c>
      <c r="L293">
        <v>8</v>
      </c>
      <c r="M293">
        <v>0.30497864628937899</v>
      </c>
      <c r="N293">
        <v>0.63925684776421343</v>
      </c>
      <c r="O293">
        <v>1.7927027762076972</v>
      </c>
      <c r="P293">
        <v>1.838847427295019</v>
      </c>
    </row>
    <row r="294" spans="1:16">
      <c r="A294" s="19" t="s">
        <v>805</v>
      </c>
      <c r="B294" s="19" t="s">
        <v>474</v>
      </c>
      <c r="C294" s="19" t="s">
        <v>155</v>
      </c>
      <c r="D294" s="19" t="s">
        <v>157</v>
      </c>
      <c r="E294" s="19" t="s">
        <v>879</v>
      </c>
      <c r="G294">
        <v>11</v>
      </c>
      <c r="H294">
        <v>80</v>
      </c>
      <c r="I294" s="19" t="s">
        <v>880</v>
      </c>
      <c r="J294">
        <v>214.19742126746803</v>
      </c>
      <c r="K294">
        <v>-50.936494474192529</v>
      </c>
      <c r="L294">
        <v>8</v>
      </c>
      <c r="M294">
        <v>0.4486099468151879</v>
      </c>
      <c r="N294">
        <v>1.0806247752407374</v>
      </c>
      <c r="O294">
        <v>2.5828659940670362</v>
      </c>
      <c r="P294">
        <v>2.6493737720774342</v>
      </c>
    </row>
    <row r="295" spans="1:16">
      <c r="A295" s="19" t="s">
        <v>806</v>
      </c>
      <c r="B295" s="19" t="s">
        <v>475</v>
      </c>
      <c r="C295" s="19" t="s">
        <v>155</v>
      </c>
      <c r="D295" s="19" t="s">
        <v>157</v>
      </c>
      <c r="E295" s="19" t="s">
        <v>879</v>
      </c>
      <c r="G295">
        <v>11</v>
      </c>
      <c r="H295">
        <v>93</v>
      </c>
      <c r="I295" s="19" t="s">
        <v>880</v>
      </c>
      <c r="J295">
        <v>217.44043648832348</v>
      </c>
      <c r="K295">
        <v>-48.35111462684543</v>
      </c>
      <c r="L295">
        <v>9</v>
      </c>
      <c r="M295">
        <v>0.45009980388633186</v>
      </c>
      <c r="N295">
        <v>2.5987396021578495</v>
      </c>
      <c r="O295">
        <v>1.0218173463874236</v>
      </c>
      <c r="P295">
        <v>1.0488921273960263</v>
      </c>
    </row>
    <row r="296" spans="1:16">
      <c r="A296" s="19" t="s">
        <v>807</v>
      </c>
      <c r="B296" s="19" t="s">
        <v>476</v>
      </c>
      <c r="C296" s="19" t="s">
        <v>155</v>
      </c>
      <c r="D296" s="19" t="s">
        <v>157</v>
      </c>
      <c r="E296" s="19" t="s">
        <v>879</v>
      </c>
      <c r="G296">
        <v>11</v>
      </c>
      <c r="H296">
        <v>80</v>
      </c>
      <c r="I296" s="19" t="s">
        <v>880</v>
      </c>
      <c r="J296">
        <v>215.93234876132732</v>
      </c>
      <c r="K296">
        <v>-53.98740551258787</v>
      </c>
      <c r="L296">
        <v>8</v>
      </c>
      <c r="M296">
        <v>0.63185360136687907</v>
      </c>
      <c r="N296">
        <v>0.97766961661983354</v>
      </c>
      <c r="O296">
        <v>2.018094269431288</v>
      </c>
      <c r="P296">
        <v>2.1805454786642735</v>
      </c>
    </row>
    <row r="297" spans="1:16">
      <c r="A297" s="19" t="s">
        <v>808</v>
      </c>
      <c r="B297" s="19" t="s">
        <v>477</v>
      </c>
      <c r="C297" s="19" t="s">
        <v>155</v>
      </c>
      <c r="D297" s="19" t="s">
        <v>157</v>
      </c>
      <c r="E297" s="19" t="s">
        <v>879</v>
      </c>
      <c r="G297">
        <v>11</v>
      </c>
      <c r="H297">
        <v>80</v>
      </c>
      <c r="I297" s="19" t="s">
        <v>880</v>
      </c>
      <c r="J297">
        <v>193.15532735372025</v>
      </c>
      <c r="K297">
        <v>-54.043426388012776</v>
      </c>
      <c r="L297">
        <v>8</v>
      </c>
      <c r="M297">
        <v>0.43505082630782332</v>
      </c>
      <c r="N297">
        <v>0.48739910648355411</v>
      </c>
      <c r="O297">
        <v>1.6285859274980496</v>
      </c>
      <c r="P297">
        <v>1.7357658026553031</v>
      </c>
    </row>
    <row r="298" spans="1:16">
      <c r="A298" s="19" t="s">
        <v>809</v>
      </c>
      <c r="B298" s="19" t="s">
        <v>478</v>
      </c>
      <c r="C298" s="19" t="s">
        <v>155</v>
      </c>
      <c r="D298" s="19" t="s">
        <v>157</v>
      </c>
      <c r="E298" s="19" t="s">
        <v>879</v>
      </c>
      <c r="G298">
        <v>11</v>
      </c>
      <c r="H298">
        <v>80</v>
      </c>
      <c r="I298" s="19" t="s">
        <v>880</v>
      </c>
      <c r="J298">
        <v>201.23946925005723</v>
      </c>
      <c r="K298">
        <v>-44.604014784908252</v>
      </c>
      <c r="L298">
        <v>8</v>
      </c>
      <c r="M298">
        <v>0.64778074752679082</v>
      </c>
      <c r="N298">
        <v>0.48557337312777576</v>
      </c>
      <c r="O298">
        <v>2.4137621670965337</v>
      </c>
      <c r="P298">
        <v>2.5811786425010612</v>
      </c>
    </row>
    <row r="299" spans="1:16">
      <c r="A299" s="19" t="s">
        <v>809</v>
      </c>
      <c r="B299" s="19" t="s">
        <v>479</v>
      </c>
      <c r="C299" s="19" t="s">
        <v>155</v>
      </c>
      <c r="D299" s="19" t="s">
        <v>157</v>
      </c>
      <c r="E299" s="19" t="s">
        <v>879</v>
      </c>
      <c r="G299">
        <v>300</v>
      </c>
      <c r="H299">
        <v>560</v>
      </c>
      <c r="I299" s="19" t="s">
        <v>881</v>
      </c>
      <c r="J299">
        <v>205.36881565698923</v>
      </c>
      <c r="K299">
        <v>-39.278885689860438</v>
      </c>
      <c r="L299">
        <v>9</v>
      </c>
      <c r="M299">
        <v>6.1391143281095708</v>
      </c>
      <c r="N299">
        <v>11.411638005835977</v>
      </c>
      <c r="O299">
        <v>4.3560488942603159</v>
      </c>
      <c r="P299">
        <v>5.680697852807131</v>
      </c>
    </row>
    <row r="300" spans="1:16">
      <c r="A300" s="19" t="s">
        <v>810</v>
      </c>
      <c r="B300" s="19" t="s">
        <v>480</v>
      </c>
      <c r="C300" s="19" t="s">
        <v>155</v>
      </c>
      <c r="D300" s="19" t="s">
        <v>157</v>
      </c>
      <c r="E300" s="19" t="s">
        <v>879</v>
      </c>
      <c r="G300">
        <v>11</v>
      </c>
      <c r="H300">
        <v>93</v>
      </c>
      <c r="I300" s="19" t="s">
        <v>880</v>
      </c>
      <c r="J300">
        <v>202.75198166350972</v>
      </c>
      <c r="K300">
        <v>-48.661263830354685</v>
      </c>
      <c r="L300">
        <v>9</v>
      </c>
      <c r="M300">
        <v>0.43125102701473317</v>
      </c>
      <c r="N300">
        <v>0.70229405147845914</v>
      </c>
      <c r="O300">
        <v>1.2064714414774889</v>
      </c>
      <c r="P300">
        <v>1.3242361940558303</v>
      </c>
    </row>
    <row r="301" spans="1:16">
      <c r="A301" s="19" t="s">
        <v>811</v>
      </c>
      <c r="B301" s="19" t="s">
        <v>481</v>
      </c>
      <c r="C301" s="19" t="s">
        <v>155</v>
      </c>
      <c r="D301" s="19" t="s">
        <v>157</v>
      </c>
      <c r="E301" s="19" t="s">
        <v>879</v>
      </c>
      <c r="G301">
        <v>11</v>
      </c>
      <c r="H301">
        <v>80</v>
      </c>
      <c r="I301" s="19" t="s">
        <v>880</v>
      </c>
      <c r="J301">
        <v>200.46388163736407</v>
      </c>
      <c r="K301">
        <v>-51.416246610366564</v>
      </c>
      <c r="L301">
        <v>8</v>
      </c>
      <c r="M301">
        <v>0.34073435334859203</v>
      </c>
      <c r="N301">
        <v>0.78017450241203112</v>
      </c>
      <c r="O301">
        <v>1.0357971231783885</v>
      </c>
      <c r="P301">
        <v>1.1090503233331035</v>
      </c>
    </row>
    <row r="302" spans="1:16">
      <c r="A302" s="19" t="s">
        <v>812</v>
      </c>
      <c r="B302" s="19" t="s">
        <v>482</v>
      </c>
      <c r="C302" s="19" t="s">
        <v>155</v>
      </c>
      <c r="D302" s="19" t="s">
        <v>157</v>
      </c>
      <c r="E302" s="19" t="s">
        <v>879</v>
      </c>
      <c r="G302">
        <v>50</v>
      </c>
      <c r="H302">
        <v>80</v>
      </c>
      <c r="I302" s="19" t="s">
        <v>880</v>
      </c>
      <c r="J302">
        <v>199.05002737865595</v>
      </c>
      <c r="K302">
        <v>-40.666968550798622</v>
      </c>
      <c r="L302">
        <v>3</v>
      </c>
      <c r="M302">
        <v>0.99438251036356906</v>
      </c>
      <c r="N302">
        <v>0.76031794079897408</v>
      </c>
      <c r="O302">
        <v>5.0039266322779525</v>
      </c>
      <c r="P302">
        <v>5.1967686376606004</v>
      </c>
    </row>
    <row r="303" spans="1:16">
      <c r="A303" s="19" t="s">
        <v>813</v>
      </c>
      <c r="B303" s="19" t="s">
        <v>483</v>
      </c>
      <c r="C303" s="19" t="s">
        <v>155</v>
      </c>
      <c r="D303" s="19" t="s">
        <v>157</v>
      </c>
      <c r="E303" s="19" t="s">
        <v>879</v>
      </c>
      <c r="G303">
        <v>30</v>
      </c>
      <c r="H303">
        <v>70</v>
      </c>
      <c r="I303" s="19" t="s">
        <v>880</v>
      </c>
      <c r="J303">
        <v>236.36809966935076</v>
      </c>
      <c r="K303">
        <v>-63.864885054015815</v>
      </c>
      <c r="L303">
        <v>4</v>
      </c>
      <c r="M303">
        <v>7.7213176833056973</v>
      </c>
      <c r="N303">
        <v>18.939988277378188</v>
      </c>
      <c r="O303">
        <v>4.08243289459912</v>
      </c>
      <c r="P303">
        <v>4.7156007407075675</v>
      </c>
    </row>
    <row r="304" spans="1:16">
      <c r="A304" s="19" t="s">
        <v>813</v>
      </c>
      <c r="B304" s="19" t="s">
        <v>484</v>
      </c>
      <c r="C304" s="19" t="s">
        <v>155</v>
      </c>
      <c r="D304" s="19" t="s">
        <v>157</v>
      </c>
      <c r="E304" s="19" t="s">
        <v>879</v>
      </c>
      <c r="G304">
        <v>300</v>
      </c>
      <c r="H304">
        <v>400</v>
      </c>
      <c r="I304" s="19" t="s">
        <v>881</v>
      </c>
      <c r="J304">
        <v>246.27860890647321</v>
      </c>
      <c r="K304">
        <v>-61.825865210284455</v>
      </c>
      <c r="L304">
        <v>6</v>
      </c>
      <c r="M304">
        <v>2.6159367223931311</v>
      </c>
      <c r="N304">
        <v>19.086685508465678</v>
      </c>
      <c r="O304">
        <v>20.16052595550136</v>
      </c>
      <c r="P304">
        <v>20.317040354739454</v>
      </c>
    </row>
    <row r="305" spans="1:16">
      <c r="A305" s="19" t="s">
        <v>814</v>
      </c>
      <c r="B305" s="19" t="s">
        <v>485</v>
      </c>
      <c r="C305" s="19" t="s">
        <v>155</v>
      </c>
      <c r="D305" s="19" t="s">
        <v>157</v>
      </c>
      <c r="E305" s="19" t="s">
        <v>879</v>
      </c>
      <c r="G305">
        <v>22</v>
      </c>
      <c r="H305">
        <v>70</v>
      </c>
      <c r="I305" s="19" t="s">
        <v>880</v>
      </c>
      <c r="J305">
        <v>222.05006965143207</v>
      </c>
      <c r="K305">
        <v>-46.569019901670146</v>
      </c>
      <c r="L305">
        <v>5</v>
      </c>
      <c r="M305">
        <v>5.0166480559625581</v>
      </c>
      <c r="N305">
        <v>7.7252294012512133</v>
      </c>
      <c r="O305">
        <v>2.736726210523488</v>
      </c>
      <c r="P305">
        <v>4.2027841055713022</v>
      </c>
    </row>
    <row r="306" spans="1:16">
      <c r="A306" s="19" t="s">
        <v>815</v>
      </c>
      <c r="B306" s="19" t="s">
        <v>486</v>
      </c>
      <c r="C306" s="19" t="s">
        <v>155</v>
      </c>
      <c r="D306" s="19" t="s">
        <v>157</v>
      </c>
      <c r="E306" s="19" t="s">
        <v>879</v>
      </c>
      <c r="G306">
        <v>22</v>
      </c>
      <c r="H306">
        <v>70</v>
      </c>
      <c r="I306" s="19" t="s">
        <v>880</v>
      </c>
      <c r="J306">
        <v>227.90667547798537</v>
      </c>
      <c r="K306">
        <v>-55.313353857260623</v>
      </c>
      <c r="L306">
        <v>5</v>
      </c>
      <c r="M306">
        <v>5.3801109703218684</v>
      </c>
      <c r="N306">
        <v>8.0566115733935195</v>
      </c>
      <c r="O306">
        <v>1.6749817640522873</v>
      </c>
      <c r="P306">
        <v>2.8326214831071947</v>
      </c>
    </row>
    <row r="307" spans="1:16">
      <c r="A307" s="19" t="s">
        <v>816</v>
      </c>
      <c r="B307" s="19" t="s">
        <v>487</v>
      </c>
      <c r="C307" s="19" t="s">
        <v>155</v>
      </c>
      <c r="D307" s="19" t="s">
        <v>157</v>
      </c>
      <c r="E307" s="19" t="s">
        <v>879</v>
      </c>
      <c r="G307">
        <v>22</v>
      </c>
      <c r="H307">
        <v>70</v>
      </c>
      <c r="I307" s="19" t="s">
        <v>880</v>
      </c>
      <c r="J307">
        <v>240.23311591990279</v>
      </c>
      <c r="K307">
        <v>-47.383782686532854</v>
      </c>
      <c r="L307">
        <v>5</v>
      </c>
      <c r="M307">
        <v>5.7340183214158618</v>
      </c>
      <c r="N307">
        <v>9.3048901345978745</v>
      </c>
      <c r="O307">
        <v>3.0249229510035702</v>
      </c>
      <c r="P307">
        <v>4.4627460131036747</v>
      </c>
    </row>
    <row r="308" spans="1:16">
      <c r="A308" s="19" t="s">
        <v>817</v>
      </c>
      <c r="B308" s="19" t="s">
        <v>488</v>
      </c>
      <c r="C308" s="19" t="s">
        <v>155</v>
      </c>
      <c r="D308" s="19" t="s">
        <v>157</v>
      </c>
      <c r="E308" s="19" t="s">
        <v>879</v>
      </c>
      <c r="G308">
        <v>22</v>
      </c>
      <c r="H308">
        <v>70</v>
      </c>
      <c r="I308" s="19" t="s">
        <v>880</v>
      </c>
      <c r="J308">
        <v>230.94157787842465</v>
      </c>
      <c r="K308">
        <v>-57.319391483559862</v>
      </c>
      <c r="L308">
        <v>5</v>
      </c>
      <c r="M308">
        <v>7.7040211999519093</v>
      </c>
      <c r="N308">
        <v>11.725335498024545</v>
      </c>
      <c r="O308">
        <v>5.5083110145460443</v>
      </c>
      <c r="P308">
        <v>8.0681554148165677</v>
      </c>
    </row>
    <row r="309" spans="1:16">
      <c r="A309" s="19" t="s">
        <v>818</v>
      </c>
      <c r="B309" s="19" t="s">
        <v>489</v>
      </c>
      <c r="C309" s="19" t="s">
        <v>155</v>
      </c>
      <c r="D309" s="19" t="s">
        <v>157</v>
      </c>
      <c r="E309" s="19" t="s">
        <v>879</v>
      </c>
      <c r="G309">
        <v>11</v>
      </c>
      <c r="H309">
        <v>80</v>
      </c>
      <c r="I309" s="19" t="s">
        <v>880</v>
      </c>
      <c r="J309">
        <v>207.05082904292843</v>
      </c>
      <c r="K309">
        <v>-54.093822926280609</v>
      </c>
      <c r="L309">
        <v>8</v>
      </c>
      <c r="M309">
        <v>0.95285911019651315</v>
      </c>
      <c r="N309">
        <v>1.2750038545620372</v>
      </c>
      <c r="O309">
        <v>0.62956934099827955</v>
      </c>
      <c r="P309">
        <v>1.0449308002899051</v>
      </c>
    </row>
    <row r="310" spans="1:16">
      <c r="A310" s="19" t="s">
        <v>819</v>
      </c>
      <c r="B310" s="19" t="s">
        <v>490</v>
      </c>
      <c r="C310" s="19" t="s">
        <v>155</v>
      </c>
      <c r="D310" s="19" t="s">
        <v>157</v>
      </c>
      <c r="E310" s="19" t="s">
        <v>879</v>
      </c>
      <c r="G310">
        <v>11</v>
      </c>
      <c r="H310">
        <v>80</v>
      </c>
      <c r="I310" s="19" t="s">
        <v>880</v>
      </c>
      <c r="J310">
        <v>205.35288630869937</v>
      </c>
      <c r="K310">
        <v>-54.742259664824765</v>
      </c>
      <c r="L310">
        <v>8</v>
      </c>
      <c r="M310">
        <v>1.2999965944594338</v>
      </c>
      <c r="N310">
        <v>1.6790676226631365</v>
      </c>
      <c r="O310">
        <v>0.80406293404315488</v>
      </c>
      <c r="P310">
        <v>1.4052375190377888</v>
      </c>
    </row>
    <row r="311" spans="1:16">
      <c r="A311" s="19" t="s">
        <v>820</v>
      </c>
      <c r="B311" s="19" t="s">
        <v>491</v>
      </c>
      <c r="C311" s="19" t="s">
        <v>155</v>
      </c>
      <c r="D311" s="19" t="s">
        <v>157</v>
      </c>
      <c r="E311" s="19" t="s">
        <v>879</v>
      </c>
      <c r="G311">
        <v>11</v>
      </c>
      <c r="H311">
        <v>80</v>
      </c>
      <c r="I311" s="19" t="s">
        <v>880</v>
      </c>
      <c r="J311">
        <v>205.81138082053033</v>
      </c>
      <c r="K311">
        <v>-52.470366248920548</v>
      </c>
      <c r="L311">
        <v>8</v>
      </c>
      <c r="M311">
        <v>1.2255007927296848</v>
      </c>
      <c r="N311">
        <v>1.5821860190786219</v>
      </c>
      <c r="O311">
        <v>0.73651539029057478</v>
      </c>
      <c r="P311">
        <v>1.3007886104855222</v>
      </c>
    </row>
    <row r="312" spans="1:16">
      <c r="A312" s="19" t="s">
        <v>821</v>
      </c>
      <c r="B312" s="19" t="s">
        <v>492</v>
      </c>
      <c r="C312" s="19" t="s">
        <v>155</v>
      </c>
      <c r="D312" s="19" t="s">
        <v>157</v>
      </c>
      <c r="E312" s="19" t="s">
        <v>879</v>
      </c>
      <c r="G312">
        <v>11</v>
      </c>
      <c r="H312">
        <v>80</v>
      </c>
      <c r="I312" s="19" t="s">
        <v>880</v>
      </c>
      <c r="J312">
        <v>211.50298748645227</v>
      </c>
      <c r="K312">
        <v>-54.537480174163953</v>
      </c>
      <c r="L312">
        <v>8</v>
      </c>
      <c r="M312">
        <v>1.6506229456370523</v>
      </c>
      <c r="N312">
        <v>1.8822694845527226</v>
      </c>
      <c r="O312">
        <v>1.2629791824011627</v>
      </c>
      <c r="P312">
        <v>2.2143336592303755</v>
      </c>
    </row>
    <row r="313" spans="1:16">
      <c r="A313" s="19" t="s">
        <v>821</v>
      </c>
      <c r="B313" s="19" t="s">
        <v>493</v>
      </c>
      <c r="C313" s="19" t="s">
        <v>155</v>
      </c>
      <c r="D313" s="19" t="s">
        <v>157</v>
      </c>
      <c r="E313" s="19" t="s">
        <v>879</v>
      </c>
      <c r="G313">
        <v>220</v>
      </c>
      <c r="H313">
        <v>500</v>
      </c>
      <c r="I313" s="19" t="s">
        <v>881</v>
      </c>
      <c r="J313">
        <v>213.36236578080573</v>
      </c>
      <c r="K313">
        <v>-56.263836061912684</v>
      </c>
      <c r="L313">
        <v>13</v>
      </c>
      <c r="M313">
        <v>1.7150515782082782</v>
      </c>
      <c r="N313">
        <v>2.0894958446272476</v>
      </c>
      <c r="O313">
        <v>2.084252614224257</v>
      </c>
      <c r="P313">
        <v>2.9035085201892126</v>
      </c>
    </row>
    <row r="314" spans="1:16">
      <c r="A314" s="19" t="s">
        <v>822</v>
      </c>
      <c r="B314" s="19" t="s">
        <v>494</v>
      </c>
      <c r="C314" s="19" t="s">
        <v>155</v>
      </c>
      <c r="D314" s="19" t="s">
        <v>157</v>
      </c>
      <c r="E314" s="19" t="s">
        <v>879</v>
      </c>
      <c r="G314">
        <v>11</v>
      </c>
      <c r="H314">
        <v>80</v>
      </c>
      <c r="I314" s="19" t="s">
        <v>880</v>
      </c>
      <c r="J314">
        <v>209.21512976528132</v>
      </c>
      <c r="K314">
        <v>-53.62125488912109</v>
      </c>
      <c r="L314">
        <v>8</v>
      </c>
      <c r="M314">
        <v>1.8933743833898937</v>
      </c>
      <c r="N314">
        <v>2.515374293021889</v>
      </c>
      <c r="O314">
        <v>1.1513494053403539</v>
      </c>
      <c r="P314">
        <v>1.9731813798116449</v>
      </c>
    </row>
    <row r="315" spans="1:16">
      <c r="A315" s="19" t="s">
        <v>823</v>
      </c>
      <c r="B315" s="19" t="s">
        <v>495</v>
      </c>
      <c r="C315" s="19" t="s">
        <v>155</v>
      </c>
      <c r="D315" s="19" t="s">
        <v>157</v>
      </c>
      <c r="E315" s="19" t="s">
        <v>879</v>
      </c>
      <c r="G315">
        <v>40</v>
      </c>
      <c r="H315">
        <v>85</v>
      </c>
      <c r="I315" s="19" t="s">
        <v>880</v>
      </c>
      <c r="J315">
        <v>31.26917447064784</v>
      </c>
      <c r="K315">
        <v>28.28053032478255</v>
      </c>
      <c r="L315">
        <v>4</v>
      </c>
      <c r="M315">
        <v>3.1348768504890514</v>
      </c>
      <c r="N315">
        <v>5.8754749236051351</v>
      </c>
      <c r="O315">
        <v>10.879181951162591</v>
      </c>
      <c r="P315">
        <v>11.576960230046897</v>
      </c>
    </row>
    <row r="316" spans="1:16">
      <c r="A316" s="19" t="s">
        <v>824</v>
      </c>
      <c r="B316" s="19" t="s">
        <v>496</v>
      </c>
      <c r="C316" s="19" t="s">
        <v>155</v>
      </c>
      <c r="D316" s="19" t="s">
        <v>157</v>
      </c>
      <c r="E316" s="19" t="s">
        <v>879</v>
      </c>
      <c r="G316">
        <v>40</v>
      </c>
      <c r="H316">
        <v>85</v>
      </c>
      <c r="I316" s="19" t="s">
        <v>880</v>
      </c>
      <c r="J316">
        <v>29.145935824471906</v>
      </c>
      <c r="K316">
        <v>28.185905176140171</v>
      </c>
      <c r="L316">
        <v>4</v>
      </c>
      <c r="M316">
        <v>3.5795486411016753</v>
      </c>
      <c r="N316">
        <v>5.5509633524106023</v>
      </c>
      <c r="O316">
        <v>12.011805499322525</v>
      </c>
      <c r="P316">
        <v>12.886686654290113</v>
      </c>
    </row>
    <row r="317" spans="1:16">
      <c r="A317" s="19" t="s">
        <v>825</v>
      </c>
      <c r="B317" s="19" t="s">
        <v>497</v>
      </c>
      <c r="C317" s="19" t="s">
        <v>155</v>
      </c>
      <c r="D317" s="19" t="s">
        <v>157</v>
      </c>
      <c r="E317" s="19" t="s">
        <v>879</v>
      </c>
      <c r="G317">
        <v>40</v>
      </c>
      <c r="H317">
        <v>85</v>
      </c>
      <c r="I317" s="19" t="s">
        <v>880</v>
      </c>
      <c r="J317">
        <v>37.695476296137258</v>
      </c>
      <c r="K317">
        <v>31.613232228446819</v>
      </c>
      <c r="L317">
        <v>4</v>
      </c>
      <c r="M317">
        <v>2.806799997039426</v>
      </c>
      <c r="N317">
        <v>5.1444813459274208</v>
      </c>
      <c r="O317">
        <v>10.18521591854233</v>
      </c>
      <c r="P317">
        <v>10.80057731772923</v>
      </c>
    </row>
    <row r="318" spans="1:16">
      <c r="A318" s="19" t="s">
        <v>825</v>
      </c>
      <c r="B318" s="19" t="s">
        <v>890</v>
      </c>
      <c r="C318" s="19" t="s">
        <v>155</v>
      </c>
      <c r="D318" s="19" t="s">
        <v>884</v>
      </c>
      <c r="E318" s="19" t="s">
        <v>879</v>
      </c>
      <c r="G318">
        <v>520</v>
      </c>
      <c r="H318">
        <v>600</v>
      </c>
      <c r="I318" s="19" t="s">
        <v>881</v>
      </c>
      <c r="J318">
        <v>2.4601790400492973</v>
      </c>
      <c r="K318">
        <v>40.540359787533994</v>
      </c>
      <c r="L318">
        <v>5</v>
      </c>
      <c r="M318">
        <v>4.0881843052638915</v>
      </c>
      <c r="N318">
        <v>2.0801371959160511</v>
      </c>
      <c r="O318">
        <v>6.5215249280923242</v>
      </c>
      <c r="P318">
        <v>8.902503337171769</v>
      </c>
    </row>
    <row r="319" spans="1:16">
      <c r="A319" s="19" t="s">
        <v>826</v>
      </c>
      <c r="B319" s="19" t="s">
        <v>498</v>
      </c>
      <c r="C319" s="19" t="s">
        <v>155</v>
      </c>
      <c r="D319" s="19" t="s">
        <v>157</v>
      </c>
      <c r="E319" s="19" t="s">
        <v>879</v>
      </c>
      <c r="G319">
        <v>30</v>
      </c>
      <c r="H319">
        <v>85</v>
      </c>
      <c r="I319" s="19" t="s">
        <v>880</v>
      </c>
      <c r="J319">
        <v>37.819812250745372</v>
      </c>
      <c r="K319">
        <v>27.021734257977613</v>
      </c>
      <c r="L319">
        <v>5</v>
      </c>
      <c r="M319">
        <v>3.0412452121817375</v>
      </c>
      <c r="N319">
        <v>6.8728794324649591</v>
      </c>
      <c r="O319">
        <v>9.1529109116791094</v>
      </c>
      <c r="P319">
        <v>9.8043876780383545</v>
      </c>
    </row>
    <row r="320" spans="1:16">
      <c r="A320" s="19" t="s">
        <v>827</v>
      </c>
      <c r="B320" s="19" t="s">
        <v>499</v>
      </c>
      <c r="C320" s="19" t="s">
        <v>155</v>
      </c>
      <c r="D320" s="19" t="s">
        <v>157</v>
      </c>
      <c r="E320" s="19" t="s">
        <v>879</v>
      </c>
      <c r="G320">
        <v>30</v>
      </c>
      <c r="H320">
        <v>85</v>
      </c>
      <c r="I320" s="19" t="s">
        <v>880</v>
      </c>
      <c r="J320">
        <v>25.301884830811161</v>
      </c>
      <c r="K320">
        <v>20.093469485483617</v>
      </c>
      <c r="L320">
        <v>5</v>
      </c>
      <c r="M320">
        <v>4.936150850699244</v>
      </c>
      <c r="N320">
        <v>9.0919038100612131</v>
      </c>
      <c r="O320">
        <v>13.595867881206724</v>
      </c>
      <c r="P320">
        <v>14.828422794672097</v>
      </c>
    </row>
    <row r="321" spans="1:16">
      <c r="A321" s="19" t="s">
        <v>828</v>
      </c>
      <c r="B321" s="19" t="s">
        <v>500</v>
      </c>
      <c r="C321" s="19" t="s">
        <v>155</v>
      </c>
      <c r="D321" s="19" t="s">
        <v>157</v>
      </c>
      <c r="E321" s="19" t="s">
        <v>879</v>
      </c>
      <c r="G321">
        <v>11</v>
      </c>
      <c r="H321">
        <v>80</v>
      </c>
      <c r="I321" s="19" t="s">
        <v>880</v>
      </c>
      <c r="J321">
        <v>42.126271815788527</v>
      </c>
      <c r="K321">
        <v>24.941617427746387</v>
      </c>
      <c r="L321">
        <v>8</v>
      </c>
      <c r="M321">
        <v>0.26298794188429914</v>
      </c>
      <c r="N321">
        <v>0.65115490639304174</v>
      </c>
      <c r="O321">
        <v>0.44886016981837346</v>
      </c>
      <c r="P321">
        <v>0.50234752909339264</v>
      </c>
    </row>
    <row r="322" spans="1:16">
      <c r="A322" s="19" t="s">
        <v>829</v>
      </c>
      <c r="B322" s="19" t="s">
        <v>501</v>
      </c>
      <c r="C322" s="19" t="s">
        <v>155</v>
      </c>
      <c r="D322" s="19" t="s">
        <v>157</v>
      </c>
      <c r="E322" s="19" t="s">
        <v>879</v>
      </c>
      <c r="G322">
        <v>22</v>
      </c>
      <c r="H322">
        <v>80</v>
      </c>
      <c r="I322" s="19" t="s">
        <v>880</v>
      </c>
      <c r="J322">
        <v>43.033382458952531</v>
      </c>
      <c r="K322">
        <v>29.071707422306083</v>
      </c>
      <c r="L322">
        <v>6</v>
      </c>
      <c r="M322">
        <v>0.55807126914163507</v>
      </c>
      <c r="N322">
        <v>0.9752624776147103</v>
      </c>
      <c r="O322">
        <v>1.1285227471669326</v>
      </c>
      <c r="P322">
        <v>1.2956850449459199</v>
      </c>
    </row>
    <row r="323" spans="1:16">
      <c r="A323" s="19" t="s">
        <v>829</v>
      </c>
      <c r="B323" s="19" t="s">
        <v>502</v>
      </c>
      <c r="C323" s="19" t="s">
        <v>155</v>
      </c>
      <c r="D323" s="19" t="s">
        <v>157</v>
      </c>
      <c r="E323" s="19" t="s">
        <v>879</v>
      </c>
      <c r="G323">
        <v>250</v>
      </c>
      <c r="H323">
        <v>540</v>
      </c>
      <c r="I323" s="19" t="s">
        <v>881</v>
      </c>
      <c r="J323">
        <v>44.538614671865616</v>
      </c>
      <c r="K323">
        <v>29.525527733046857</v>
      </c>
      <c r="L323">
        <v>9</v>
      </c>
      <c r="M323">
        <v>1.3994710455815556</v>
      </c>
      <c r="N323">
        <v>3.1108406219231073</v>
      </c>
      <c r="O323">
        <v>0.88752259174044734</v>
      </c>
      <c r="P323">
        <v>1.0870850478239136</v>
      </c>
    </row>
    <row r="324" spans="1:16">
      <c r="A324" s="19" t="s">
        <v>830</v>
      </c>
      <c r="B324" s="19" t="s">
        <v>503</v>
      </c>
      <c r="C324" s="19" t="s">
        <v>155</v>
      </c>
      <c r="D324" s="19" t="s">
        <v>157</v>
      </c>
      <c r="E324" s="19" t="s">
        <v>879</v>
      </c>
      <c r="G324">
        <v>22</v>
      </c>
      <c r="H324">
        <v>80</v>
      </c>
      <c r="I324" s="19" t="s">
        <v>880</v>
      </c>
      <c r="J324">
        <v>40.044493786662144</v>
      </c>
      <c r="K324">
        <v>20.543128065514356</v>
      </c>
      <c r="L324">
        <v>6</v>
      </c>
      <c r="M324">
        <v>0.27045230432161893</v>
      </c>
      <c r="N324">
        <v>0.523821280308991</v>
      </c>
      <c r="O324">
        <v>0.55026189465520492</v>
      </c>
      <c r="P324">
        <v>0.62414924625987245</v>
      </c>
    </row>
    <row r="325" spans="1:16">
      <c r="A325" s="19" t="s">
        <v>831</v>
      </c>
      <c r="B325" s="19" t="s">
        <v>504</v>
      </c>
      <c r="C325" s="19" t="s">
        <v>155</v>
      </c>
      <c r="D325" s="19" t="s">
        <v>157</v>
      </c>
      <c r="E325" s="19" t="s">
        <v>879</v>
      </c>
      <c r="G325">
        <v>22</v>
      </c>
      <c r="H325">
        <v>80</v>
      </c>
      <c r="I325" s="19" t="s">
        <v>880</v>
      </c>
      <c r="J325">
        <v>40.942062375475473</v>
      </c>
      <c r="K325">
        <v>25.589772634826758</v>
      </c>
      <c r="L325">
        <v>6</v>
      </c>
      <c r="M325">
        <v>0.28163512152871251</v>
      </c>
      <c r="N325">
        <v>0.71759410532781487</v>
      </c>
      <c r="O325">
        <v>0.34486924799509133</v>
      </c>
      <c r="P325">
        <v>0.39276224784190422</v>
      </c>
    </row>
    <row r="326" spans="1:16">
      <c r="A326" s="19" t="s">
        <v>832</v>
      </c>
      <c r="B326" s="19" t="s">
        <v>505</v>
      </c>
      <c r="C326" s="19" t="s">
        <v>155</v>
      </c>
      <c r="D326" s="19" t="s">
        <v>157</v>
      </c>
      <c r="E326" s="19" t="s">
        <v>879</v>
      </c>
      <c r="G326">
        <v>22</v>
      </c>
      <c r="H326">
        <v>80</v>
      </c>
      <c r="I326" s="19" t="s">
        <v>880</v>
      </c>
      <c r="J326">
        <v>39.971668148885954</v>
      </c>
      <c r="K326">
        <v>17.428927791766842</v>
      </c>
      <c r="L326">
        <v>6</v>
      </c>
      <c r="M326">
        <v>1.1333151992851822</v>
      </c>
      <c r="N326">
        <v>1.2652900743721005</v>
      </c>
      <c r="O326">
        <v>2.4365430809465791</v>
      </c>
      <c r="P326">
        <v>2.8651092308522332</v>
      </c>
    </row>
    <row r="327" spans="1:16">
      <c r="A327" s="19" t="s">
        <v>833</v>
      </c>
      <c r="B327" s="19" t="s">
        <v>506</v>
      </c>
      <c r="C327" s="19" t="s">
        <v>155</v>
      </c>
      <c r="D327" s="19" t="s">
        <v>157</v>
      </c>
      <c r="E327" s="19" t="s">
        <v>879</v>
      </c>
      <c r="G327">
        <v>11</v>
      </c>
      <c r="H327">
        <v>80</v>
      </c>
      <c r="I327" s="19" t="s">
        <v>880</v>
      </c>
      <c r="J327">
        <v>40.560824787924162</v>
      </c>
      <c r="K327">
        <v>22.464879893243921</v>
      </c>
      <c r="L327">
        <v>8</v>
      </c>
      <c r="M327">
        <v>0.36812575744235942</v>
      </c>
      <c r="N327">
        <v>0.51919644527002839</v>
      </c>
      <c r="O327">
        <v>0.984258132408385</v>
      </c>
      <c r="P327">
        <v>1.0943705970346356</v>
      </c>
    </row>
    <row r="328" spans="1:16">
      <c r="A328" s="19" t="s">
        <v>834</v>
      </c>
      <c r="B328" s="19" t="s">
        <v>507</v>
      </c>
      <c r="C328" s="19" t="s">
        <v>155</v>
      </c>
      <c r="D328" s="19" t="s">
        <v>157</v>
      </c>
      <c r="E328" s="19" t="s">
        <v>879</v>
      </c>
      <c r="G328">
        <v>11</v>
      </c>
      <c r="H328">
        <v>80</v>
      </c>
      <c r="I328" s="19" t="s">
        <v>880</v>
      </c>
      <c r="J328">
        <v>37.673008009693945</v>
      </c>
      <c r="K328">
        <v>17.449443205869834</v>
      </c>
      <c r="L328">
        <v>7</v>
      </c>
      <c r="M328">
        <v>0.83306541315739813</v>
      </c>
      <c r="N328">
        <v>1.3802547982565341</v>
      </c>
      <c r="O328">
        <v>0.68797986937800681</v>
      </c>
      <c r="P328">
        <v>0.94445339567231323</v>
      </c>
    </row>
    <row r="329" spans="1:16">
      <c r="A329" s="19" t="s">
        <v>835</v>
      </c>
      <c r="B329" s="19" t="s">
        <v>508</v>
      </c>
      <c r="C329" s="19" t="s">
        <v>155</v>
      </c>
      <c r="D329" s="19" t="s">
        <v>157</v>
      </c>
      <c r="E329" s="19" t="s">
        <v>879</v>
      </c>
      <c r="G329">
        <v>11</v>
      </c>
      <c r="H329">
        <v>80</v>
      </c>
      <c r="I329" s="19" t="s">
        <v>880</v>
      </c>
      <c r="J329">
        <v>38.893377058024555</v>
      </c>
      <c r="K329">
        <v>26.723332707093309</v>
      </c>
      <c r="L329">
        <v>8</v>
      </c>
      <c r="M329">
        <v>0.31718625404680612</v>
      </c>
      <c r="N329">
        <v>0.40498391322124655</v>
      </c>
      <c r="O329">
        <v>0.6154912204624825</v>
      </c>
      <c r="P329">
        <v>0.73547145271562997</v>
      </c>
    </row>
    <row r="330" spans="1:16">
      <c r="A330" s="19" t="s">
        <v>836</v>
      </c>
      <c r="B330" s="19" t="s">
        <v>509</v>
      </c>
      <c r="C330" s="19" t="s">
        <v>155</v>
      </c>
      <c r="D330" s="19" t="s">
        <v>157</v>
      </c>
      <c r="E330" s="19" t="s">
        <v>879</v>
      </c>
      <c r="G330">
        <v>11</v>
      </c>
      <c r="H330">
        <v>80</v>
      </c>
      <c r="I330" s="19" t="s">
        <v>880</v>
      </c>
      <c r="J330">
        <v>38.335951849927483</v>
      </c>
      <c r="K330">
        <v>32.486801700417551</v>
      </c>
      <c r="L330">
        <v>8</v>
      </c>
      <c r="M330">
        <v>0.19455570367672162</v>
      </c>
      <c r="N330">
        <v>0.53967648083124753</v>
      </c>
      <c r="O330">
        <v>0.25496157117063745</v>
      </c>
      <c r="P330">
        <v>0.28456710806203644</v>
      </c>
    </row>
    <row r="331" spans="1:16">
      <c r="A331" s="19" t="s">
        <v>837</v>
      </c>
      <c r="B331" s="19" t="s">
        <v>510</v>
      </c>
      <c r="C331" s="19" t="s">
        <v>155</v>
      </c>
      <c r="D331" s="19" t="s">
        <v>157</v>
      </c>
      <c r="E331" s="19" t="s">
        <v>879</v>
      </c>
      <c r="G331">
        <v>11</v>
      </c>
      <c r="H331">
        <v>80</v>
      </c>
      <c r="I331" s="19" t="s">
        <v>880</v>
      </c>
      <c r="J331">
        <v>41.733283963686802</v>
      </c>
      <c r="K331">
        <v>32.628696536407652</v>
      </c>
      <c r="L331">
        <v>8</v>
      </c>
      <c r="M331">
        <v>1.1814622915522215</v>
      </c>
      <c r="N331">
        <v>1.619629711332049</v>
      </c>
      <c r="O331">
        <v>1.3701954755826378</v>
      </c>
      <c r="P331">
        <v>1.8738644718309969</v>
      </c>
    </row>
    <row r="332" spans="1:16">
      <c r="A332" s="19" t="s">
        <v>837</v>
      </c>
      <c r="B332" s="19" t="s">
        <v>511</v>
      </c>
      <c r="C332" s="19" t="s">
        <v>155</v>
      </c>
      <c r="D332" s="19" t="s">
        <v>157</v>
      </c>
      <c r="E332" s="19" t="s">
        <v>879</v>
      </c>
      <c r="G332">
        <v>250</v>
      </c>
      <c r="H332">
        <v>540</v>
      </c>
      <c r="I332" s="19" t="s">
        <v>881</v>
      </c>
      <c r="J332">
        <v>37.882832594585523</v>
      </c>
      <c r="K332">
        <v>28.567830136982565</v>
      </c>
      <c r="L332">
        <v>9</v>
      </c>
      <c r="M332">
        <v>1.9654694574265583</v>
      </c>
      <c r="N332">
        <v>4.3267964050922156</v>
      </c>
      <c r="O332">
        <v>1.0434549607104207</v>
      </c>
      <c r="P332">
        <v>1.2901299646201745</v>
      </c>
    </row>
    <row r="333" spans="1:16">
      <c r="A333" s="19" t="s">
        <v>838</v>
      </c>
      <c r="B333" s="19" t="s">
        <v>512</v>
      </c>
      <c r="C333" s="19" t="s">
        <v>155</v>
      </c>
      <c r="D333" s="19" t="s">
        <v>157</v>
      </c>
      <c r="E333" s="19" t="s">
        <v>879</v>
      </c>
      <c r="G333">
        <v>30</v>
      </c>
      <c r="H333">
        <v>80</v>
      </c>
      <c r="I333" s="19" t="s">
        <v>880</v>
      </c>
      <c r="J333">
        <v>64.977511568626198</v>
      </c>
      <c r="K333">
        <v>34.484562446366198</v>
      </c>
      <c r="L333">
        <v>5</v>
      </c>
      <c r="M333">
        <v>0.75356119460270976</v>
      </c>
      <c r="N333">
        <v>1.243340163702114</v>
      </c>
      <c r="O333">
        <v>1.7503339304053354</v>
      </c>
      <c r="P333">
        <v>1.9743941789328452</v>
      </c>
    </row>
    <row r="334" spans="1:16">
      <c r="A334" s="19" t="s">
        <v>839</v>
      </c>
      <c r="B334" s="19" t="s">
        <v>513</v>
      </c>
      <c r="C334" s="19" t="s">
        <v>155</v>
      </c>
      <c r="D334" s="19" t="s">
        <v>157</v>
      </c>
      <c r="E334" s="19" t="s">
        <v>879</v>
      </c>
      <c r="G334">
        <v>40</v>
      </c>
      <c r="H334">
        <v>80</v>
      </c>
      <c r="I334" s="19" t="s">
        <v>880</v>
      </c>
      <c r="J334">
        <v>68.026359671360524</v>
      </c>
      <c r="K334">
        <v>34.657710288210374</v>
      </c>
      <c r="L334">
        <v>4</v>
      </c>
      <c r="M334">
        <v>0.53891158346500256</v>
      </c>
      <c r="N334">
        <v>0.61153492535031517</v>
      </c>
      <c r="O334">
        <v>1.8805417755018994</v>
      </c>
      <c r="P334">
        <v>2.0210958749644732</v>
      </c>
    </row>
    <row r="335" spans="1:16">
      <c r="A335" s="19" t="s">
        <v>840</v>
      </c>
      <c r="B335" s="19" t="s">
        <v>514</v>
      </c>
      <c r="C335" s="19" t="s">
        <v>155</v>
      </c>
      <c r="D335" s="19" t="s">
        <v>157</v>
      </c>
      <c r="E335" s="19" t="s">
        <v>879</v>
      </c>
      <c r="G335">
        <v>40</v>
      </c>
      <c r="H335">
        <v>80</v>
      </c>
      <c r="I335" s="19" t="s">
        <v>880</v>
      </c>
      <c r="J335">
        <v>72.007607097321852</v>
      </c>
      <c r="K335">
        <v>34.944715555425184</v>
      </c>
      <c r="L335">
        <v>4</v>
      </c>
      <c r="M335">
        <v>1.4841696682206982</v>
      </c>
      <c r="N335">
        <v>0.77988028174789215</v>
      </c>
      <c r="O335">
        <v>5.340250640240007</v>
      </c>
      <c r="P335">
        <v>5.7436930532830255</v>
      </c>
    </row>
    <row r="336" spans="1:16">
      <c r="A336" s="19" t="s">
        <v>840</v>
      </c>
      <c r="B336" s="19" t="s">
        <v>515</v>
      </c>
      <c r="C336" s="19" t="s">
        <v>155</v>
      </c>
      <c r="D336" s="19" t="s">
        <v>157</v>
      </c>
      <c r="E336" s="19" t="s">
        <v>879</v>
      </c>
      <c r="G336">
        <v>400</v>
      </c>
      <c r="H336">
        <v>600</v>
      </c>
      <c r="I336" s="19" t="s">
        <v>881</v>
      </c>
      <c r="J336">
        <v>74.177172623856222</v>
      </c>
      <c r="K336">
        <v>33.25124580683282</v>
      </c>
      <c r="L336">
        <v>8</v>
      </c>
      <c r="M336">
        <v>2.1524245790487058</v>
      </c>
      <c r="N336">
        <v>3.5350448650939623</v>
      </c>
      <c r="O336">
        <v>1.7523700192638021</v>
      </c>
      <c r="P336">
        <v>2.4203452699087538</v>
      </c>
    </row>
    <row r="337" spans="1:16">
      <c r="A337" s="19" t="s">
        <v>841</v>
      </c>
      <c r="B337" s="19" t="s">
        <v>516</v>
      </c>
      <c r="C337" s="19" t="s">
        <v>155</v>
      </c>
      <c r="D337" s="19" t="s">
        <v>157</v>
      </c>
      <c r="E337" s="19" t="s">
        <v>879</v>
      </c>
      <c r="G337">
        <v>40</v>
      </c>
      <c r="H337">
        <v>80</v>
      </c>
      <c r="I337" s="19" t="s">
        <v>880</v>
      </c>
      <c r="J337">
        <v>68.657402675649962</v>
      </c>
      <c r="K337">
        <v>36.104113338185222</v>
      </c>
      <c r="L337">
        <v>4</v>
      </c>
      <c r="M337">
        <v>1.2763329592114052</v>
      </c>
      <c r="N337">
        <v>3.5009352887505134</v>
      </c>
      <c r="O337">
        <v>3.3535686856837268</v>
      </c>
      <c r="P337">
        <v>3.5933911562004366</v>
      </c>
    </row>
    <row r="338" spans="1:16">
      <c r="A338" s="19" t="s">
        <v>842</v>
      </c>
      <c r="B338" s="19" t="s">
        <v>517</v>
      </c>
      <c r="C338" s="19" t="s">
        <v>155</v>
      </c>
      <c r="D338" s="19" t="s">
        <v>157</v>
      </c>
      <c r="E338" s="19" t="s">
        <v>879</v>
      </c>
      <c r="G338">
        <v>11</v>
      </c>
      <c r="H338">
        <v>80</v>
      </c>
      <c r="I338" s="19" t="s">
        <v>880</v>
      </c>
      <c r="J338">
        <v>60.576170094292422</v>
      </c>
      <c r="K338">
        <v>27.647327128463875</v>
      </c>
      <c r="L338">
        <v>8</v>
      </c>
      <c r="M338">
        <v>1.6479284000997951</v>
      </c>
      <c r="N338">
        <v>1.7826935002123669</v>
      </c>
      <c r="O338">
        <v>8.2069273510095222</v>
      </c>
      <c r="P338">
        <v>8.5213398694117739</v>
      </c>
    </row>
    <row r="339" spans="1:16">
      <c r="A339" s="19" t="s">
        <v>842</v>
      </c>
      <c r="B339" s="19" t="s">
        <v>518</v>
      </c>
      <c r="C339" s="19" t="s">
        <v>155</v>
      </c>
      <c r="D339" s="19" t="s">
        <v>157</v>
      </c>
      <c r="E339" s="19" t="s">
        <v>879</v>
      </c>
      <c r="G339">
        <v>300</v>
      </c>
      <c r="H339">
        <v>575</v>
      </c>
      <c r="I339" s="19" t="s">
        <v>881</v>
      </c>
      <c r="J339">
        <v>58.521873577798431</v>
      </c>
      <c r="K339">
        <v>28.408017777971285</v>
      </c>
      <c r="L339">
        <v>12</v>
      </c>
      <c r="M339">
        <v>1.8138209880270701</v>
      </c>
      <c r="N339">
        <v>5.6998601316803841</v>
      </c>
      <c r="O339">
        <v>1.2125723566946678</v>
      </c>
      <c r="P339">
        <v>1.3405465511245176</v>
      </c>
    </row>
    <row r="340" spans="1:16">
      <c r="A340" s="19" t="s">
        <v>843</v>
      </c>
      <c r="B340" s="19" t="s">
        <v>519</v>
      </c>
      <c r="C340" s="19" t="s">
        <v>155</v>
      </c>
      <c r="D340" s="19" t="s">
        <v>157</v>
      </c>
      <c r="E340" s="19" t="s">
        <v>879</v>
      </c>
      <c r="G340">
        <v>22</v>
      </c>
      <c r="H340">
        <v>80</v>
      </c>
      <c r="I340" s="19" t="s">
        <v>880</v>
      </c>
      <c r="J340">
        <v>54.717529783440909</v>
      </c>
      <c r="K340">
        <v>32.982180224000999</v>
      </c>
      <c r="L340">
        <v>6</v>
      </c>
      <c r="M340">
        <v>0.62481571086990517</v>
      </c>
      <c r="N340">
        <v>0.65788453357677024</v>
      </c>
      <c r="O340">
        <v>3.5462416095582259</v>
      </c>
      <c r="P340">
        <v>3.6526364024567366</v>
      </c>
    </row>
    <row r="341" spans="1:16">
      <c r="A341" s="19" t="s">
        <v>844</v>
      </c>
      <c r="B341" s="19" t="s">
        <v>520</v>
      </c>
      <c r="C341" s="19" t="s">
        <v>155</v>
      </c>
      <c r="D341" s="19" t="s">
        <v>157</v>
      </c>
      <c r="E341" s="19" t="s">
        <v>879</v>
      </c>
      <c r="G341">
        <v>30</v>
      </c>
      <c r="H341">
        <v>80</v>
      </c>
      <c r="I341" s="19" t="s">
        <v>880</v>
      </c>
      <c r="J341">
        <v>58.016078811838156</v>
      </c>
      <c r="K341">
        <v>34.188789489305165</v>
      </c>
      <c r="L341">
        <v>5</v>
      </c>
      <c r="M341">
        <v>0.60158652226886045</v>
      </c>
      <c r="N341">
        <v>3.7931583617256486</v>
      </c>
      <c r="O341">
        <v>1.535635761734276</v>
      </c>
      <c r="P341">
        <v>1.5693439934637874</v>
      </c>
    </row>
    <row r="342" spans="1:16">
      <c r="A342" s="19" t="s">
        <v>845</v>
      </c>
      <c r="B342" s="19" t="s">
        <v>521</v>
      </c>
      <c r="C342" s="19" t="s">
        <v>155</v>
      </c>
      <c r="D342" s="19" t="s">
        <v>157</v>
      </c>
      <c r="E342" s="19" t="s">
        <v>879</v>
      </c>
      <c r="G342">
        <v>30</v>
      </c>
      <c r="H342">
        <v>80</v>
      </c>
      <c r="I342" s="19" t="s">
        <v>880</v>
      </c>
      <c r="J342">
        <v>60.895030945989333</v>
      </c>
      <c r="K342">
        <v>29.847845460807232</v>
      </c>
      <c r="L342">
        <v>5</v>
      </c>
      <c r="M342">
        <v>0.36800803783192609</v>
      </c>
      <c r="N342">
        <v>1.6146186464835761</v>
      </c>
      <c r="O342">
        <v>2.0934048371821254</v>
      </c>
      <c r="P342">
        <v>2.1342243143003587</v>
      </c>
    </row>
    <row r="343" spans="1:16">
      <c r="A343" s="19" t="s">
        <v>846</v>
      </c>
      <c r="B343" s="19" t="s">
        <v>522</v>
      </c>
      <c r="C343" s="19" t="s">
        <v>155</v>
      </c>
      <c r="D343" s="19" t="s">
        <v>157</v>
      </c>
      <c r="E343" s="19" t="s">
        <v>879</v>
      </c>
      <c r="G343">
        <v>22</v>
      </c>
      <c r="H343">
        <v>80</v>
      </c>
      <c r="I343" s="19" t="s">
        <v>880</v>
      </c>
      <c r="J343">
        <v>53.457661078244598</v>
      </c>
      <c r="K343">
        <v>39.873993470355352</v>
      </c>
      <c r="L343">
        <v>6</v>
      </c>
      <c r="M343">
        <v>0.85354714501609685</v>
      </c>
      <c r="N343">
        <v>3.6863058131924276</v>
      </c>
      <c r="O343">
        <v>4.7953265863043022</v>
      </c>
      <c r="P343">
        <v>4.8910176491614914</v>
      </c>
    </row>
    <row r="344" spans="1:16">
      <c r="A344" s="19" t="s">
        <v>847</v>
      </c>
      <c r="B344" s="19" t="s">
        <v>523</v>
      </c>
      <c r="C344" s="19" t="s">
        <v>155</v>
      </c>
      <c r="D344" s="19" t="s">
        <v>157</v>
      </c>
      <c r="E344" s="19" t="s">
        <v>879</v>
      </c>
      <c r="G344">
        <v>11</v>
      </c>
      <c r="H344">
        <v>80</v>
      </c>
      <c r="I344" s="19" t="s">
        <v>880</v>
      </c>
      <c r="J344">
        <v>61.578898621453902</v>
      </c>
      <c r="K344">
        <v>43.23478697977383</v>
      </c>
      <c r="L344">
        <v>8</v>
      </c>
      <c r="M344">
        <v>0.35523920207881726</v>
      </c>
      <c r="N344">
        <v>1.1585957920252681</v>
      </c>
      <c r="O344">
        <v>3.0988530371188108</v>
      </c>
      <c r="P344">
        <v>3.1345908509833666</v>
      </c>
    </row>
    <row r="345" spans="1:16">
      <c r="A345" s="19" t="s">
        <v>847</v>
      </c>
      <c r="B345" s="19" t="s">
        <v>524</v>
      </c>
      <c r="C345" s="19" t="s">
        <v>155</v>
      </c>
      <c r="D345" s="19" t="s">
        <v>157</v>
      </c>
      <c r="E345" s="19" t="s">
        <v>879</v>
      </c>
      <c r="G345">
        <v>250</v>
      </c>
      <c r="H345">
        <v>600</v>
      </c>
      <c r="I345" s="19" t="s">
        <v>881</v>
      </c>
      <c r="J345">
        <v>64.459277682673758</v>
      </c>
      <c r="K345">
        <v>41.771809153493052</v>
      </c>
      <c r="L345">
        <v>12</v>
      </c>
      <c r="M345">
        <v>0.85451150154214672</v>
      </c>
      <c r="N345">
        <v>1.3730008853726172</v>
      </c>
      <c r="O345">
        <v>7.0303934884094033E-2</v>
      </c>
      <c r="P345">
        <v>0.11441896429708828</v>
      </c>
    </row>
    <row r="346" spans="1:16">
      <c r="A346" s="19" t="s">
        <v>848</v>
      </c>
      <c r="B346" s="19" t="s">
        <v>525</v>
      </c>
      <c r="C346" s="19" t="s">
        <v>155</v>
      </c>
      <c r="D346" s="19" t="s">
        <v>157</v>
      </c>
      <c r="E346" s="19" t="s">
        <v>879</v>
      </c>
      <c r="G346">
        <v>11</v>
      </c>
      <c r="H346">
        <v>80</v>
      </c>
      <c r="I346" s="19" t="s">
        <v>880</v>
      </c>
      <c r="J346">
        <v>61.950308847908445</v>
      </c>
      <c r="K346">
        <v>38.989281314477239</v>
      </c>
      <c r="L346">
        <v>8</v>
      </c>
      <c r="M346">
        <v>0.54638766660156612</v>
      </c>
      <c r="N346">
        <v>4.3986676359953627</v>
      </c>
      <c r="O346">
        <v>2.3636963551196546</v>
      </c>
      <c r="P346">
        <v>2.3920347022586563</v>
      </c>
    </row>
    <row r="347" spans="1:16">
      <c r="A347" s="19" t="s">
        <v>849</v>
      </c>
      <c r="B347" s="19" t="s">
        <v>526</v>
      </c>
      <c r="C347" s="19" t="s">
        <v>155</v>
      </c>
      <c r="D347" s="19" t="s">
        <v>157</v>
      </c>
      <c r="E347" s="19" t="s">
        <v>879</v>
      </c>
      <c r="G347">
        <v>11</v>
      </c>
      <c r="H347">
        <v>80</v>
      </c>
      <c r="I347" s="19" t="s">
        <v>880</v>
      </c>
      <c r="J347">
        <v>62.988327994543397</v>
      </c>
      <c r="K347">
        <v>43.520918789790585</v>
      </c>
      <c r="L347">
        <v>8</v>
      </c>
      <c r="M347">
        <v>0.36130866052687394</v>
      </c>
      <c r="N347">
        <v>0.75669138468326291</v>
      </c>
      <c r="O347">
        <v>3.2270791313219038</v>
      </c>
      <c r="P347">
        <v>3.2654048990479927</v>
      </c>
    </row>
    <row r="348" spans="1:16">
      <c r="A348" s="19" t="s">
        <v>850</v>
      </c>
      <c r="B348" s="19" t="s">
        <v>527</v>
      </c>
      <c r="C348" s="19" t="s">
        <v>155</v>
      </c>
      <c r="D348" s="19" t="s">
        <v>157</v>
      </c>
      <c r="E348" s="19" t="s">
        <v>879</v>
      </c>
      <c r="G348">
        <v>11</v>
      </c>
      <c r="H348">
        <v>80</v>
      </c>
      <c r="I348" s="19" t="s">
        <v>880</v>
      </c>
      <c r="J348">
        <v>62.822130575402866</v>
      </c>
      <c r="K348">
        <v>41.199923102201495</v>
      </c>
      <c r="L348">
        <v>8</v>
      </c>
      <c r="M348">
        <v>0.32500090287316802</v>
      </c>
      <c r="N348">
        <v>1.7927160135481108</v>
      </c>
      <c r="O348">
        <v>2.4390143841712013</v>
      </c>
      <c r="P348">
        <v>2.4672097368393464</v>
      </c>
    </row>
    <row r="349" spans="1:16">
      <c r="A349" s="19" t="s">
        <v>851</v>
      </c>
      <c r="B349" s="19" t="s">
        <v>528</v>
      </c>
      <c r="C349" s="19" t="s">
        <v>155</v>
      </c>
      <c r="D349" s="19" t="s">
        <v>157</v>
      </c>
      <c r="E349" s="19" t="s">
        <v>879</v>
      </c>
      <c r="G349">
        <v>11</v>
      </c>
      <c r="H349">
        <v>80</v>
      </c>
      <c r="I349" s="19" t="s">
        <v>880</v>
      </c>
      <c r="J349">
        <v>64.925603553965175</v>
      </c>
      <c r="K349">
        <v>43.112179944537239</v>
      </c>
      <c r="L349">
        <v>8</v>
      </c>
      <c r="M349">
        <v>0.29250912461776674</v>
      </c>
      <c r="N349">
        <v>1.0310982881669546</v>
      </c>
      <c r="O349">
        <v>1.4764015556497523</v>
      </c>
      <c r="P349">
        <v>1.5156714312077353</v>
      </c>
    </row>
    <row r="350" spans="1:16">
      <c r="A350" s="19" t="s">
        <v>852</v>
      </c>
      <c r="B350" s="19" t="s">
        <v>529</v>
      </c>
      <c r="C350" s="19" t="s">
        <v>155</v>
      </c>
      <c r="D350" s="19" t="s">
        <v>157</v>
      </c>
      <c r="E350" s="19" t="s">
        <v>879</v>
      </c>
      <c r="G350">
        <v>30</v>
      </c>
      <c r="H350">
        <v>80</v>
      </c>
      <c r="I350" s="19" t="s">
        <v>880</v>
      </c>
      <c r="J350">
        <v>70.318041825215687</v>
      </c>
      <c r="K350">
        <v>41.938274142649995</v>
      </c>
      <c r="L350">
        <v>5</v>
      </c>
      <c r="M350">
        <v>4.0131479971592636</v>
      </c>
      <c r="N350">
        <v>7.5428409941091452</v>
      </c>
      <c r="O350">
        <v>2.051640163250767</v>
      </c>
      <c r="P350">
        <v>2.7503312630963932</v>
      </c>
    </row>
    <row r="351" spans="1:16">
      <c r="A351" s="19" t="s">
        <v>853</v>
      </c>
      <c r="B351" s="19" t="s">
        <v>530</v>
      </c>
      <c r="C351" s="19" t="s">
        <v>155</v>
      </c>
      <c r="D351" s="19" t="s">
        <v>157</v>
      </c>
      <c r="E351" s="19" t="s">
        <v>879</v>
      </c>
      <c r="G351">
        <v>30</v>
      </c>
      <c r="H351">
        <v>80</v>
      </c>
      <c r="I351" s="19" t="s">
        <v>880</v>
      </c>
      <c r="J351">
        <v>70.794829879561405</v>
      </c>
      <c r="K351">
        <v>31.530860756791899</v>
      </c>
      <c r="L351">
        <v>5</v>
      </c>
      <c r="M351">
        <v>14.214524491360669</v>
      </c>
      <c r="N351">
        <v>14.039313158155354</v>
      </c>
      <c r="O351">
        <v>20.152747432685409</v>
      </c>
      <c r="P351">
        <v>27.309423785025864</v>
      </c>
    </row>
    <row r="352" spans="1:16">
      <c r="A352" s="19" t="s">
        <v>854</v>
      </c>
      <c r="B352" s="19" t="s">
        <v>531</v>
      </c>
      <c r="C352" s="19" t="s">
        <v>155</v>
      </c>
      <c r="D352" s="19" t="s">
        <v>157</v>
      </c>
      <c r="E352" s="19" t="s">
        <v>879</v>
      </c>
      <c r="G352">
        <v>30</v>
      </c>
      <c r="H352">
        <v>80</v>
      </c>
      <c r="I352" s="19" t="s">
        <v>880</v>
      </c>
      <c r="J352">
        <v>73.625432644419675</v>
      </c>
      <c r="K352">
        <v>24.675733852376602</v>
      </c>
      <c r="L352">
        <v>5</v>
      </c>
      <c r="M352">
        <v>10.870993084997721</v>
      </c>
      <c r="N352">
        <v>14.340502456216488</v>
      </c>
      <c r="O352">
        <v>11.405924442495605</v>
      </c>
      <c r="P352">
        <v>16.127782976070822</v>
      </c>
    </row>
    <row r="353" spans="1:16">
      <c r="A353" s="19" t="s">
        <v>855</v>
      </c>
      <c r="B353" s="19" t="s">
        <v>532</v>
      </c>
      <c r="C353" s="19" t="s">
        <v>155</v>
      </c>
      <c r="D353" s="19" t="s">
        <v>157</v>
      </c>
      <c r="E353" s="19" t="s">
        <v>879</v>
      </c>
      <c r="G353">
        <v>30</v>
      </c>
      <c r="H353">
        <v>80</v>
      </c>
      <c r="I353" s="19" t="s">
        <v>880</v>
      </c>
      <c r="J353">
        <v>78.939393064071623</v>
      </c>
      <c r="K353">
        <v>22.636746414887728</v>
      </c>
      <c r="L353">
        <v>5</v>
      </c>
      <c r="M353">
        <v>5.5223660706411772</v>
      </c>
      <c r="N353">
        <v>5.9769464273949957</v>
      </c>
      <c r="O353">
        <v>7.2175836265987616</v>
      </c>
      <c r="P353">
        <v>10.033720234610815</v>
      </c>
    </row>
    <row r="354" spans="1:16">
      <c r="A354" s="19" t="s">
        <v>855</v>
      </c>
      <c r="B354" s="19" t="s">
        <v>533</v>
      </c>
      <c r="C354" s="19" t="s">
        <v>155</v>
      </c>
      <c r="D354" s="19" t="s">
        <v>157</v>
      </c>
      <c r="E354" s="19" t="s">
        <v>879</v>
      </c>
      <c r="G354">
        <v>340</v>
      </c>
      <c r="H354">
        <v>525</v>
      </c>
      <c r="I354" s="19" t="s">
        <v>881</v>
      </c>
      <c r="J354">
        <v>61.207204679304425</v>
      </c>
      <c r="K354">
        <v>26.200405528004602</v>
      </c>
      <c r="L354">
        <v>8</v>
      </c>
      <c r="M354">
        <v>6.4857186507952029</v>
      </c>
      <c r="N354">
        <v>15.757139119555895</v>
      </c>
      <c r="O354">
        <v>22.119518499507436</v>
      </c>
      <c r="P354">
        <v>23.290432481652061</v>
      </c>
    </row>
    <row r="355" spans="1:16">
      <c r="A355" s="19" t="s">
        <v>856</v>
      </c>
      <c r="B355" s="19" t="s">
        <v>534</v>
      </c>
      <c r="C355" s="19" t="s">
        <v>155</v>
      </c>
      <c r="D355" s="19" t="s">
        <v>157</v>
      </c>
      <c r="E355" s="19" t="s">
        <v>879</v>
      </c>
      <c r="G355">
        <v>30</v>
      </c>
      <c r="H355">
        <v>80</v>
      </c>
      <c r="I355" s="19" t="s">
        <v>880</v>
      </c>
      <c r="J355">
        <v>76.071075686794359</v>
      </c>
      <c r="K355">
        <v>21.036322312793114</v>
      </c>
      <c r="L355">
        <v>5</v>
      </c>
      <c r="M355">
        <v>10.777444417962077</v>
      </c>
      <c r="N355">
        <v>15.667781932778761</v>
      </c>
      <c r="O355">
        <v>11.991423001203547</v>
      </c>
      <c r="P355">
        <v>16.088281402840437</v>
      </c>
    </row>
    <row r="356" spans="1:16">
      <c r="A356" s="19" t="s">
        <v>857</v>
      </c>
      <c r="B356" s="19" t="s">
        <v>535</v>
      </c>
      <c r="C356" s="19" t="s">
        <v>155</v>
      </c>
      <c r="D356" s="19" t="s">
        <v>157</v>
      </c>
      <c r="E356" s="19" t="s">
        <v>879</v>
      </c>
      <c r="G356">
        <v>30</v>
      </c>
      <c r="H356">
        <v>85</v>
      </c>
      <c r="I356" s="19" t="s">
        <v>880</v>
      </c>
      <c r="J356">
        <v>22.031350379238802</v>
      </c>
      <c r="K356">
        <v>44.460569557106083</v>
      </c>
      <c r="L356">
        <v>5</v>
      </c>
      <c r="M356">
        <v>4.7542049222654148</v>
      </c>
      <c r="N356">
        <v>3.4569917639264198</v>
      </c>
      <c r="O356">
        <v>11.520583062890012</v>
      </c>
      <c r="P356">
        <v>13.321928970238725</v>
      </c>
    </row>
    <row r="357" spans="1:16">
      <c r="A357" s="19" t="s">
        <v>858</v>
      </c>
      <c r="B357" s="19" t="s">
        <v>536</v>
      </c>
      <c r="C357" s="19" t="s">
        <v>155</v>
      </c>
      <c r="D357" s="19" t="s">
        <v>157</v>
      </c>
      <c r="E357" s="19" t="s">
        <v>879</v>
      </c>
      <c r="G357">
        <v>55</v>
      </c>
      <c r="H357">
        <v>85</v>
      </c>
      <c r="I357" s="19" t="s">
        <v>880</v>
      </c>
      <c r="J357">
        <v>29.841972871363339</v>
      </c>
      <c r="K357">
        <v>44.482013885159169</v>
      </c>
      <c r="L357">
        <v>3</v>
      </c>
      <c r="M357">
        <v>5.1251410715231041</v>
      </c>
      <c r="N357">
        <v>5.5691698958520961</v>
      </c>
      <c r="O357">
        <v>19.178972073643909</v>
      </c>
      <c r="P357">
        <v>20.402259090509634</v>
      </c>
    </row>
    <row r="358" spans="1:16">
      <c r="A358" s="19" t="s">
        <v>859</v>
      </c>
      <c r="B358" s="19" t="s">
        <v>537</v>
      </c>
      <c r="C358" s="19" t="s">
        <v>155</v>
      </c>
      <c r="D358" s="19" t="s">
        <v>157</v>
      </c>
      <c r="E358" s="19" t="s">
        <v>879</v>
      </c>
      <c r="G358">
        <v>40</v>
      </c>
      <c r="H358">
        <v>85</v>
      </c>
      <c r="I358" s="19" t="s">
        <v>880</v>
      </c>
      <c r="J358">
        <v>20.930012505086665</v>
      </c>
      <c r="K358">
        <v>37.999000678522968</v>
      </c>
      <c r="L358">
        <v>4</v>
      </c>
      <c r="M358">
        <v>5.1057104699268274</v>
      </c>
      <c r="N358">
        <v>4.2959221873340203</v>
      </c>
      <c r="O358">
        <v>17.009675729563146</v>
      </c>
      <c r="P358">
        <v>18.418581574498162</v>
      </c>
    </row>
    <row r="359" spans="1:16">
      <c r="A359" s="19" t="s">
        <v>860</v>
      </c>
      <c r="B359" s="19" t="s">
        <v>538</v>
      </c>
      <c r="C359" s="19" t="s">
        <v>155</v>
      </c>
      <c r="D359" s="19" t="s">
        <v>157</v>
      </c>
      <c r="E359" s="19" t="s">
        <v>879</v>
      </c>
      <c r="G359">
        <v>55</v>
      </c>
      <c r="H359">
        <v>85</v>
      </c>
      <c r="I359" s="19" t="s">
        <v>880</v>
      </c>
      <c r="J359">
        <v>21.735864824596035</v>
      </c>
      <c r="K359">
        <v>36.952018160351756</v>
      </c>
      <c r="L359">
        <v>3</v>
      </c>
      <c r="M359">
        <v>2.5045660549060753</v>
      </c>
      <c r="N359">
        <v>6.0207166931027398</v>
      </c>
      <c r="O359">
        <v>9.6648017903943231</v>
      </c>
      <c r="P359">
        <v>10.132153194836201</v>
      </c>
    </row>
    <row r="360" spans="1:16">
      <c r="A360" s="19" t="s">
        <v>861</v>
      </c>
      <c r="B360" s="19" t="s">
        <v>539</v>
      </c>
      <c r="C360" s="19" t="s">
        <v>155</v>
      </c>
      <c r="D360" s="19" t="s">
        <v>157</v>
      </c>
      <c r="E360" s="19" t="s">
        <v>879</v>
      </c>
      <c r="G360">
        <v>40</v>
      </c>
      <c r="H360">
        <v>85</v>
      </c>
      <c r="I360" s="19" t="s">
        <v>880</v>
      </c>
      <c r="J360">
        <v>15.440621117932892</v>
      </c>
      <c r="K360">
        <v>32.051904742403515</v>
      </c>
      <c r="L360">
        <v>4</v>
      </c>
      <c r="M360">
        <v>3.9257000353903244</v>
      </c>
      <c r="N360">
        <v>2.7459915801520016</v>
      </c>
      <c r="O360">
        <v>11.824088470044323</v>
      </c>
      <c r="P360">
        <v>13.051755870129986</v>
      </c>
    </row>
    <row r="361" spans="1:16">
      <c r="A361" s="19" t="s">
        <v>862</v>
      </c>
      <c r="B361" s="19" t="s">
        <v>540</v>
      </c>
      <c r="C361" s="19" t="s">
        <v>155</v>
      </c>
      <c r="D361" s="19" t="s">
        <v>157</v>
      </c>
      <c r="E361" s="19" t="s">
        <v>882</v>
      </c>
      <c r="G361">
        <v>11</v>
      </c>
      <c r="H361">
        <v>80</v>
      </c>
      <c r="I361" s="19" t="s">
        <v>880</v>
      </c>
      <c r="J361">
        <v>28.412660577628515</v>
      </c>
      <c r="K361">
        <v>47.535042629558603</v>
      </c>
      <c r="L361">
        <v>8</v>
      </c>
      <c r="M361">
        <v>1.4655726238695486</v>
      </c>
      <c r="N361">
        <v>0.95896871278547169</v>
      </c>
      <c r="O361">
        <v>3.3699704153112826</v>
      </c>
      <c r="P361">
        <v>3.9658051495769486</v>
      </c>
    </row>
    <row r="362" spans="1:16">
      <c r="A362" s="19" t="s">
        <v>863</v>
      </c>
      <c r="B362" s="19" t="s">
        <v>541</v>
      </c>
      <c r="C362" s="19" t="s">
        <v>155</v>
      </c>
      <c r="D362" s="19" t="s">
        <v>157</v>
      </c>
      <c r="E362" s="19" t="s">
        <v>882</v>
      </c>
      <c r="G362">
        <v>16</v>
      </c>
      <c r="H362">
        <v>80</v>
      </c>
      <c r="I362" s="19" t="s">
        <v>880</v>
      </c>
      <c r="J362">
        <v>21.113869891537149</v>
      </c>
      <c r="K362">
        <v>31.497674005907729</v>
      </c>
      <c r="L362">
        <v>7</v>
      </c>
      <c r="M362">
        <v>2.7856144679449324</v>
      </c>
      <c r="N362">
        <v>1.7868810265252735</v>
      </c>
      <c r="O362">
        <v>6.4878438831487593</v>
      </c>
      <c r="P362">
        <v>7.6077304921979199</v>
      </c>
    </row>
    <row r="363" spans="1:16">
      <c r="A363" s="19" t="s">
        <v>863</v>
      </c>
      <c r="B363" s="19" t="s">
        <v>542</v>
      </c>
      <c r="C363" s="19" t="s">
        <v>155</v>
      </c>
      <c r="D363" s="19" t="s">
        <v>157</v>
      </c>
      <c r="E363" s="19" t="s">
        <v>879</v>
      </c>
      <c r="G363">
        <v>250</v>
      </c>
      <c r="H363">
        <v>580</v>
      </c>
      <c r="I363" s="19" t="s">
        <v>881</v>
      </c>
      <c r="J363">
        <v>23.530130741945186</v>
      </c>
      <c r="K363">
        <v>34.578101498128277</v>
      </c>
      <c r="L363">
        <v>11</v>
      </c>
      <c r="M363">
        <v>1.317795017981414</v>
      </c>
      <c r="N363">
        <v>2.2899553868772822</v>
      </c>
      <c r="O363">
        <v>0.48826058531727634</v>
      </c>
      <c r="P363">
        <v>0.70787348670209349</v>
      </c>
    </row>
    <row r="364" spans="1:16">
      <c r="A364" s="19" t="s">
        <v>864</v>
      </c>
      <c r="B364" s="19" t="s">
        <v>543</v>
      </c>
      <c r="C364" s="19" t="s">
        <v>155</v>
      </c>
      <c r="D364" s="19" t="s">
        <v>157</v>
      </c>
      <c r="E364" s="19" t="s">
        <v>882</v>
      </c>
      <c r="G364">
        <v>22</v>
      </c>
      <c r="H364">
        <v>80</v>
      </c>
      <c r="I364" s="19" t="s">
        <v>880</v>
      </c>
      <c r="J364">
        <v>25.653171260544525</v>
      </c>
      <c r="K364">
        <v>36.335604184838317</v>
      </c>
      <c r="L364">
        <v>6</v>
      </c>
      <c r="M364">
        <v>1.5481263734203692</v>
      </c>
      <c r="N364">
        <v>1.1440568990611784</v>
      </c>
      <c r="O364">
        <v>4.6276109086736508</v>
      </c>
      <c r="P364">
        <v>5.1174961506511432</v>
      </c>
    </row>
    <row r="365" spans="1:16">
      <c r="A365" s="19" t="s">
        <v>865</v>
      </c>
      <c r="B365" s="19" t="s">
        <v>544</v>
      </c>
      <c r="C365" s="19" t="s">
        <v>155</v>
      </c>
      <c r="D365" s="19" t="s">
        <v>157</v>
      </c>
      <c r="E365" s="19" t="s">
        <v>879</v>
      </c>
      <c r="G365">
        <v>16</v>
      </c>
      <c r="H365">
        <v>80</v>
      </c>
      <c r="I365" s="19" t="s">
        <v>880</v>
      </c>
      <c r="J365">
        <v>25.60891741807643</v>
      </c>
      <c r="K365">
        <v>36.887967118210661</v>
      </c>
      <c r="L365">
        <v>7</v>
      </c>
      <c r="M365">
        <v>1.4196994888651113</v>
      </c>
      <c r="N365">
        <v>2.2148291287153405</v>
      </c>
      <c r="O365">
        <v>6.8143073528277558</v>
      </c>
      <c r="P365">
        <v>7.0814805660611766</v>
      </c>
    </row>
    <row r="366" spans="1:16">
      <c r="A366" s="19" t="s">
        <v>866</v>
      </c>
      <c r="B366" s="19" t="s">
        <v>545</v>
      </c>
      <c r="C366" s="19" t="s">
        <v>155</v>
      </c>
      <c r="D366" s="19" t="s">
        <v>157</v>
      </c>
      <c r="E366" s="19" t="s">
        <v>879</v>
      </c>
      <c r="G366">
        <v>30</v>
      </c>
      <c r="H366">
        <v>80</v>
      </c>
      <c r="I366" s="19" t="s">
        <v>880</v>
      </c>
      <c r="J366">
        <v>12.103959134607749</v>
      </c>
      <c r="K366">
        <v>33.705922580988918</v>
      </c>
      <c r="L366">
        <v>5</v>
      </c>
      <c r="M366">
        <v>4.2663716756351713</v>
      </c>
      <c r="N366">
        <v>3.5146789475039535</v>
      </c>
      <c r="O366">
        <v>23.397324321664954</v>
      </c>
      <c r="P366">
        <v>24.117498525202922</v>
      </c>
    </row>
    <row r="367" spans="1:16">
      <c r="A367" s="19" t="s">
        <v>866</v>
      </c>
      <c r="B367" s="19" t="s">
        <v>891</v>
      </c>
      <c r="C367" s="19" t="s">
        <v>155</v>
      </c>
      <c r="D367" s="19" t="s">
        <v>884</v>
      </c>
      <c r="E367" s="19" t="s">
        <v>879</v>
      </c>
      <c r="G367">
        <v>300</v>
      </c>
      <c r="H367">
        <v>600</v>
      </c>
      <c r="I367" s="19" t="s">
        <v>881</v>
      </c>
      <c r="J367">
        <v>309.94162551221854</v>
      </c>
      <c r="K367">
        <v>19.571968407428407</v>
      </c>
      <c r="L367">
        <v>13</v>
      </c>
      <c r="M367">
        <v>3.1246562069110464</v>
      </c>
      <c r="N367">
        <v>3.9944036924928681</v>
      </c>
      <c r="O367">
        <v>3.091483249973912</v>
      </c>
      <c r="P367">
        <v>4.5721119907272492</v>
      </c>
    </row>
    <row r="368" spans="1:16">
      <c r="A368" s="19" t="s">
        <v>867</v>
      </c>
      <c r="B368" s="19" t="s">
        <v>546</v>
      </c>
      <c r="C368" s="19" t="s">
        <v>155</v>
      </c>
      <c r="D368" s="19" t="s">
        <v>157</v>
      </c>
      <c r="E368" s="19" t="s">
        <v>879</v>
      </c>
      <c r="G368">
        <v>16</v>
      </c>
      <c r="H368">
        <v>80</v>
      </c>
      <c r="I368" s="19" t="s">
        <v>880</v>
      </c>
      <c r="J368">
        <v>11.091452937205133</v>
      </c>
      <c r="K368">
        <v>25.215972462890388</v>
      </c>
      <c r="L368">
        <v>7</v>
      </c>
      <c r="M368">
        <v>4.0917914466578438</v>
      </c>
      <c r="N368">
        <v>4.0342716954360727</v>
      </c>
      <c r="O368">
        <v>10.428230639465262</v>
      </c>
      <c r="P368">
        <v>11.832900286831107</v>
      </c>
    </row>
    <row r="369" spans="1:16">
      <c r="A369" s="19" t="s">
        <v>868</v>
      </c>
      <c r="B369" s="19" t="s">
        <v>547</v>
      </c>
      <c r="C369" s="19" t="s">
        <v>155</v>
      </c>
      <c r="D369" s="19" t="s">
        <v>157</v>
      </c>
      <c r="E369" s="19" t="s">
        <v>879</v>
      </c>
      <c r="G369">
        <v>22</v>
      </c>
      <c r="H369">
        <v>80</v>
      </c>
      <c r="I369" s="19" t="s">
        <v>880</v>
      </c>
      <c r="J369">
        <v>14.642508893438901</v>
      </c>
      <c r="K369">
        <v>9.3800684244182282</v>
      </c>
      <c r="L369">
        <v>6</v>
      </c>
      <c r="M369">
        <v>7.3443697746542975</v>
      </c>
      <c r="N369">
        <v>5.7423233333923411</v>
      </c>
      <c r="O369">
        <v>19.740785599250522</v>
      </c>
      <c r="P369">
        <v>22.197203112778084</v>
      </c>
    </row>
    <row r="370" spans="1:16">
      <c r="A370" s="19" t="s">
        <v>869</v>
      </c>
      <c r="B370" s="19" t="s">
        <v>548</v>
      </c>
      <c r="C370" s="19" t="s">
        <v>155</v>
      </c>
      <c r="D370" s="19" t="s">
        <v>157</v>
      </c>
      <c r="E370" s="19" t="s">
        <v>879</v>
      </c>
      <c r="G370">
        <v>30</v>
      </c>
      <c r="H370">
        <v>80</v>
      </c>
      <c r="I370" s="19" t="s">
        <v>880</v>
      </c>
      <c r="J370">
        <v>8.0957729747468079</v>
      </c>
      <c r="K370">
        <v>19.24301933796448</v>
      </c>
      <c r="L370">
        <v>5</v>
      </c>
      <c r="M370">
        <v>5.8935549185395857</v>
      </c>
      <c r="N370">
        <v>3.5659456368020988</v>
      </c>
      <c r="O370">
        <v>23.045147313505684</v>
      </c>
      <c r="P370">
        <v>24.446447812528529</v>
      </c>
    </row>
    <row r="371" spans="1:16">
      <c r="A371" s="19" t="s">
        <v>870</v>
      </c>
      <c r="B371" s="19" t="s">
        <v>549</v>
      </c>
      <c r="C371" s="19" t="s">
        <v>155</v>
      </c>
      <c r="D371" s="19" t="s">
        <v>157</v>
      </c>
      <c r="E371" s="19" t="s">
        <v>879</v>
      </c>
      <c r="G371">
        <v>22</v>
      </c>
      <c r="H371">
        <v>80</v>
      </c>
      <c r="I371" s="19" t="s">
        <v>880</v>
      </c>
      <c r="J371">
        <v>11.46113997507382</v>
      </c>
      <c r="K371">
        <v>18.72472539348264</v>
      </c>
      <c r="L371">
        <v>6</v>
      </c>
      <c r="M371">
        <v>3.6334598719927649</v>
      </c>
      <c r="N371">
        <v>4.6539596150393958</v>
      </c>
      <c r="O371">
        <v>9.6187889853444215</v>
      </c>
      <c r="P371">
        <v>10.742439438936731</v>
      </c>
    </row>
    <row r="372" spans="1:16">
      <c r="A372" s="19" t="s">
        <v>892</v>
      </c>
      <c r="B372" s="19" t="s">
        <v>1411</v>
      </c>
      <c r="C372" s="19" t="s">
        <v>155</v>
      </c>
      <c r="D372" s="19" t="s">
        <v>157</v>
      </c>
      <c r="E372" s="19" t="s">
        <v>879</v>
      </c>
      <c r="G372">
        <v>30</v>
      </c>
      <c r="H372">
        <v>80</v>
      </c>
      <c r="I372" s="19" t="s">
        <v>880</v>
      </c>
      <c r="J372">
        <v>184.63905020966007</v>
      </c>
      <c r="K372">
        <v>-76.419196575819157</v>
      </c>
      <c r="L372">
        <v>6</v>
      </c>
      <c r="M372">
        <v>3.4057951683337184</v>
      </c>
      <c r="N372">
        <v>6.244867721696254</v>
      </c>
      <c r="O372">
        <v>4.999190562592978</v>
      </c>
      <c r="P372">
        <v>5.9984086715981224</v>
      </c>
    </row>
    <row r="373" spans="1:16">
      <c r="A373" s="19" t="s">
        <v>893</v>
      </c>
      <c r="B373" s="19" t="s">
        <v>1412</v>
      </c>
      <c r="C373" s="19" t="s">
        <v>155</v>
      </c>
      <c r="D373" s="19" t="s">
        <v>157</v>
      </c>
      <c r="E373" s="19" t="s">
        <v>879</v>
      </c>
      <c r="G373">
        <v>400</v>
      </c>
      <c r="H373">
        <v>560</v>
      </c>
      <c r="I373" s="19" t="s">
        <v>881</v>
      </c>
      <c r="J373">
        <v>194.89220160805095</v>
      </c>
      <c r="K373">
        <v>-81.901734538711054</v>
      </c>
      <c r="L373">
        <v>5</v>
      </c>
      <c r="M373">
        <v>3.4993060243831628</v>
      </c>
      <c r="N373">
        <v>7.5070015883057355</v>
      </c>
      <c r="O373">
        <v>2.776734811424971</v>
      </c>
      <c r="P373">
        <v>3.4016759842025333</v>
      </c>
    </row>
    <row r="374" spans="1:16">
      <c r="A374" s="19" t="s">
        <v>893</v>
      </c>
      <c r="B374" s="19" t="s">
        <v>1413</v>
      </c>
      <c r="C374" s="19" t="s">
        <v>155</v>
      </c>
      <c r="D374" s="19" t="s">
        <v>157</v>
      </c>
      <c r="E374" s="19" t="s">
        <v>879</v>
      </c>
      <c r="G374">
        <v>30</v>
      </c>
      <c r="H374">
        <v>90</v>
      </c>
      <c r="I374" s="19" t="s">
        <v>880</v>
      </c>
      <c r="J374">
        <v>222.25215315717122</v>
      </c>
      <c r="K374">
        <v>-79.264762247797591</v>
      </c>
      <c r="L374">
        <v>9</v>
      </c>
      <c r="M374">
        <v>2.0691842737944128</v>
      </c>
      <c r="N374">
        <v>3.3487316917576631</v>
      </c>
      <c r="O374">
        <v>3.0142696633993351</v>
      </c>
      <c r="P374">
        <v>3.7232703388963992</v>
      </c>
    </row>
    <row r="375" spans="1:16">
      <c r="A375" s="19" t="s">
        <v>894</v>
      </c>
      <c r="B375" s="19" t="s">
        <v>1414</v>
      </c>
      <c r="C375" s="19" t="s">
        <v>155</v>
      </c>
      <c r="D375" s="19" t="s">
        <v>157</v>
      </c>
      <c r="E375" s="19" t="s">
        <v>879</v>
      </c>
      <c r="G375">
        <v>30</v>
      </c>
      <c r="H375">
        <v>80</v>
      </c>
      <c r="I375" s="19" t="s">
        <v>880</v>
      </c>
      <c r="J375">
        <v>284.62860293556986</v>
      </c>
      <c r="K375">
        <v>-86.364403045917499</v>
      </c>
      <c r="L375">
        <v>6</v>
      </c>
      <c r="M375">
        <v>2.6676686330935335</v>
      </c>
      <c r="N375">
        <v>2.1439216595280226</v>
      </c>
      <c r="O375">
        <v>5.2789674394166877</v>
      </c>
      <c r="P375">
        <v>6.4646453359999976</v>
      </c>
    </row>
    <row r="376" spans="1:16">
      <c r="A376" s="19" t="s">
        <v>895</v>
      </c>
      <c r="B376" s="19" t="s">
        <v>1415</v>
      </c>
      <c r="C376" s="19" t="s">
        <v>155</v>
      </c>
      <c r="D376" s="19" t="s">
        <v>157</v>
      </c>
      <c r="E376" s="19" t="s">
        <v>879</v>
      </c>
      <c r="G376">
        <v>30</v>
      </c>
      <c r="H376">
        <v>80</v>
      </c>
      <c r="I376" s="19" t="s">
        <v>880</v>
      </c>
      <c r="J376">
        <v>252.80766076322297</v>
      </c>
      <c r="K376">
        <v>-84.301858254589703</v>
      </c>
      <c r="L376">
        <v>6</v>
      </c>
      <c r="M376">
        <v>2.8437674177432797</v>
      </c>
      <c r="N376">
        <v>5.3814515348193472</v>
      </c>
      <c r="O376">
        <v>2.9080991873077044</v>
      </c>
      <c r="P376">
        <v>3.6496537692182383</v>
      </c>
    </row>
    <row r="377" spans="1:16">
      <c r="A377" s="19" t="s">
        <v>896</v>
      </c>
      <c r="B377" s="19" t="s">
        <v>1416</v>
      </c>
      <c r="C377" s="19" t="s">
        <v>155</v>
      </c>
      <c r="D377" s="19" t="s">
        <v>884</v>
      </c>
      <c r="E377" s="19" t="s">
        <v>879</v>
      </c>
      <c r="G377">
        <v>500</v>
      </c>
      <c r="H377">
        <v>530</v>
      </c>
      <c r="I377" s="19" t="s">
        <v>881</v>
      </c>
      <c r="J377">
        <v>205.35490293105923</v>
      </c>
      <c r="K377">
        <v>-69.226838368208732</v>
      </c>
      <c r="L377">
        <v>2</v>
      </c>
      <c r="M377">
        <v>13.297141718174917</v>
      </c>
      <c r="N377">
        <v>6.5186932774269751E-7</v>
      </c>
      <c r="O377">
        <v>17.88925021086002</v>
      </c>
      <c r="P377">
        <v>27.706630761257745</v>
      </c>
    </row>
    <row r="378" spans="1:16">
      <c r="A378" s="19" t="s">
        <v>896</v>
      </c>
      <c r="B378" s="19" t="s">
        <v>1417</v>
      </c>
      <c r="C378" s="19" t="s">
        <v>155</v>
      </c>
      <c r="D378" s="19" t="s">
        <v>157</v>
      </c>
      <c r="E378" s="19" t="s">
        <v>879</v>
      </c>
      <c r="G378">
        <v>30</v>
      </c>
      <c r="H378">
        <v>80</v>
      </c>
      <c r="I378" s="19" t="s">
        <v>880</v>
      </c>
      <c r="J378">
        <v>232.83447779723562</v>
      </c>
      <c r="K378">
        <v>-77.351007211737439</v>
      </c>
      <c r="L378">
        <v>8</v>
      </c>
      <c r="M378">
        <v>4.6994289089439167</v>
      </c>
      <c r="N378">
        <v>3.7848049647342519</v>
      </c>
      <c r="O378">
        <v>6.5385035379387508</v>
      </c>
      <c r="P378">
        <v>9.2646129529478145</v>
      </c>
    </row>
    <row r="379" spans="1:16">
      <c r="A379" s="19" t="s">
        <v>897</v>
      </c>
      <c r="B379" s="19" t="s">
        <v>1418</v>
      </c>
      <c r="C379" s="19" t="s">
        <v>155</v>
      </c>
      <c r="D379" s="19" t="s">
        <v>884</v>
      </c>
      <c r="E379" s="19" t="s">
        <v>879</v>
      </c>
      <c r="G379">
        <v>30</v>
      </c>
      <c r="H379">
        <v>80</v>
      </c>
      <c r="I379" s="19" t="s">
        <v>880</v>
      </c>
      <c r="J379">
        <v>44.131290803222612</v>
      </c>
      <c r="K379">
        <v>-79.826770284200933</v>
      </c>
      <c r="L379">
        <v>6</v>
      </c>
      <c r="M379">
        <v>0.87769401263258351</v>
      </c>
      <c r="N379">
        <v>0.96142943445895823</v>
      </c>
      <c r="O379">
        <v>0.86098019992635899</v>
      </c>
      <c r="P379">
        <v>1.3611466999922299</v>
      </c>
    </row>
    <row r="380" spans="1:16">
      <c r="A380" s="19" t="s">
        <v>898</v>
      </c>
      <c r="B380" s="19" t="s">
        <v>1419</v>
      </c>
      <c r="C380" s="19" t="s">
        <v>155</v>
      </c>
      <c r="D380" s="19" t="s">
        <v>157</v>
      </c>
      <c r="E380" s="19" t="s">
        <v>879</v>
      </c>
      <c r="G380">
        <v>30</v>
      </c>
      <c r="H380">
        <v>80</v>
      </c>
      <c r="I380" s="19" t="s">
        <v>880</v>
      </c>
      <c r="J380">
        <v>243.67412185187325</v>
      </c>
      <c r="K380">
        <v>-77.585920863960254</v>
      </c>
      <c r="L380">
        <v>6</v>
      </c>
      <c r="M380">
        <v>0.68479703958814975</v>
      </c>
      <c r="N380">
        <v>1.0348835372371818</v>
      </c>
      <c r="O380">
        <v>0.33781978831149334</v>
      </c>
      <c r="P380">
        <v>0.53970935018255062</v>
      </c>
    </row>
    <row r="381" spans="1:16">
      <c r="A381" s="19" t="s">
        <v>899</v>
      </c>
      <c r="B381" s="19" t="s">
        <v>1420</v>
      </c>
      <c r="C381" s="19" t="s">
        <v>155</v>
      </c>
      <c r="D381" s="19" t="s">
        <v>884</v>
      </c>
      <c r="E381" s="19" t="s">
        <v>879</v>
      </c>
      <c r="G381">
        <v>30</v>
      </c>
      <c r="H381">
        <v>80</v>
      </c>
      <c r="I381" s="19" t="s">
        <v>880</v>
      </c>
      <c r="J381">
        <v>39.028068148072407</v>
      </c>
      <c r="K381">
        <v>-82.616104413506378</v>
      </c>
      <c r="L381">
        <v>6</v>
      </c>
      <c r="M381">
        <v>0.62952118677985769</v>
      </c>
      <c r="N381">
        <v>0.42199567393595283</v>
      </c>
      <c r="O381">
        <v>0.86718961957621421</v>
      </c>
      <c r="P381">
        <v>1.2601326471714602</v>
      </c>
    </row>
    <row r="382" spans="1:16">
      <c r="A382" s="19" t="s">
        <v>900</v>
      </c>
      <c r="B382" s="19" t="s">
        <v>1421</v>
      </c>
      <c r="C382" s="19" t="s">
        <v>155</v>
      </c>
      <c r="D382" s="19" t="s">
        <v>884</v>
      </c>
      <c r="E382" s="19" t="s">
        <v>879</v>
      </c>
      <c r="G382">
        <v>400</v>
      </c>
      <c r="H382">
        <v>560</v>
      </c>
      <c r="I382" s="19" t="s">
        <v>881</v>
      </c>
      <c r="J382">
        <v>158.12823449677376</v>
      </c>
      <c r="K382">
        <v>-43.71861522122304</v>
      </c>
      <c r="L382">
        <v>5</v>
      </c>
      <c r="M382">
        <v>5.5350622694791758</v>
      </c>
      <c r="N382">
        <v>7.9928903994855922</v>
      </c>
      <c r="O382">
        <v>5.6200319242420091</v>
      </c>
      <c r="P382">
        <v>7.8175914413582506</v>
      </c>
    </row>
    <row r="383" spans="1:16">
      <c r="A383" s="19" t="s">
        <v>900</v>
      </c>
      <c r="B383" s="19" t="s">
        <v>1422</v>
      </c>
      <c r="C383" s="19" t="s">
        <v>155</v>
      </c>
      <c r="D383" s="19" t="s">
        <v>884</v>
      </c>
      <c r="E383" s="19" t="s">
        <v>879</v>
      </c>
      <c r="G383">
        <v>30</v>
      </c>
      <c r="H383">
        <v>80</v>
      </c>
      <c r="I383" s="19" t="s">
        <v>880</v>
      </c>
      <c r="J383">
        <v>170.28376794051087</v>
      </c>
      <c r="K383">
        <v>-46.653373246632228</v>
      </c>
      <c r="L383">
        <v>8</v>
      </c>
      <c r="M383">
        <v>3.0840420519664979</v>
      </c>
      <c r="N383">
        <v>4.3827964099818821</v>
      </c>
      <c r="O383">
        <v>6.6847627438714667</v>
      </c>
      <c r="P383">
        <v>7.7158170986366166</v>
      </c>
    </row>
    <row r="384" spans="1:16">
      <c r="A384" s="19" t="s">
        <v>901</v>
      </c>
      <c r="B384" s="19" t="s">
        <v>1423</v>
      </c>
      <c r="C384" s="19" t="s">
        <v>155</v>
      </c>
      <c r="D384" s="19" t="s">
        <v>157</v>
      </c>
      <c r="E384" s="19" t="s">
        <v>879</v>
      </c>
      <c r="G384">
        <v>30</v>
      </c>
      <c r="H384">
        <v>80</v>
      </c>
      <c r="I384" s="19" t="s">
        <v>880</v>
      </c>
      <c r="J384">
        <v>127.99934364762345</v>
      </c>
      <c r="K384">
        <v>-76.777543109930249</v>
      </c>
      <c r="L384">
        <v>6</v>
      </c>
      <c r="M384">
        <v>1.1812971028551849</v>
      </c>
      <c r="N384">
        <v>0.95561173970435376</v>
      </c>
      <c r="O384">
        <v>2.3819642229932345</v>
      </c>
      <c r="P384">
        <v>2.8991700496842059</v>
      </c>
    </row>
    <row r="385" spans="1:16">
      <c r="A385" s="19" t="s">
        <v>902</v>
      </c>
      <c r="B385" s="19" t="s">
        <v>1424</v>
      </c>
      <c r="C385" s="19" t="s">
        <v>155</v>
      </c>
      <c r="D385" s="19" t="s">
        <v>157</v>
      </c>
      <c r="E385" s="19" t="s">
        <v>879</v>
      </c>
      <c r="G385">
        <v>400</v>
      </c>
      <c r="H385">
        <v>560</v>
      </c>
      <c r="I385" s="19" t="s">
        <v>881</v>
      </c>
      <c r="J385">
        <v>115.25706139432526</v>
      </c>
      <c r="K385">
        <v>-73.680269292061766</v>
      </c>
      <c r="L385">
        <v>5</v>
      </c>
      <c r="M385">
        <v>6.2561295771441969</v>
      </c>
      <c r="N385">
        <v>11.376449083495295</v>
      </c>
      <c r="O385">
        <v>1.9015008301208827</v>
      </c>
      <c r="P385">
        <v>2.6613645080079404</v>
      </c>
    </row>
    <row r="386" spans="1:16">
      <c r="A386" s="19" t="s">
        <v>902</v>
      </c>
      <c r="B386" s="19" t="s">
        <v>1425</v>
      </c>
      <c r="C386" s="19" t="s">
        <v>155</v>
      </c>
      <c r="D386" s="19" t="s">
        <v>157</v>
      </c>
      <c r="E386" s="19" t="s">
        <v>879</v>
      </c>
      <c r="G386">
        <v>15</v>
      </c>
      <c r="H386">
        <v>20</v>
      </c>
      <c r="I386" s="19" t="s">
        <v>880</v>
      </c>
      <c r="J386">
        <v>123.22508403547317</v>
      </c>
      <c r="K386">
        <v>-74.109730782787736</v>
      </c>
      <c r="L386">
        <v>2</v>
      </c>
      <c r="M386">
        <v>0.62826129178262313</v>
      </c>
      <c r="N386">
        <v>1.3038015257342633E-7</v>
      </c>
      <c r="O386">
        <v>4.3702019337582847</v>
      </c>
      <c r="P386">
        <v>4.4603528613344032</v>
      </c>
    </row>
    <row r="387" spans="1:16">
      <c r="A387" s="19" t="s">
        <v>903</v>
      </c>
      <c r="B387" s="19" t="s">
        <v>1426</v>
      </c>
      <c r="C387" s="19" t="s">
        <v>155</v>
      </c>
      <c r="D387" s="19" t="s">
        <v>157</v>
      </c>
      <c r="E387" s="19" t="s">
        <v>879</v>
      </c>
      <c r="G387">
        <v>15</v>
      </c>
      <c r="H387">
        <v>20</v>
      </c>
      <c r="I387" s="19" t="s">
        <v>880</v>
      </c>
      <c r="J387">
        <v>115.09857977171453</v>
      </c>
      <c r="K387">
        <v>-70.05770192743708</v>
      </c>
      <c r="L387">
        <v>2</v>
      </c>
      <c r="M387">
        <v>0.79542622904162186</v>
      </c>
      <c r="N387">
        <v>1.3254548142303382E-7</v>
      </c>
      <c r="O387">
        <v>3.4032831119671676</v>
      </c>
      <c r="P387">
        <v>3.5889971968104688</v>
      </c>
    </row>
    <row r="388" spans="1:16">
      <c r="A388" s="19" t="s">
        <v>904</v>
      </c>
      <c r="B388" s="19" t="s">
        <v>1427</v>
      </c>
      <c r="C388" s="19" t="s">
        <v>155</v>
      </c>
      <c r="D388" s="19" t="s">
        <v>157</v>
      </c>
      <c r="E388" s="19" t="s">
        <v>879</v>
      </c>
      <c r="G388">
        <v>30</v>
      </c>
      <c r="H388">
        <v>80</v>
      </c>
      <c r="I388" s="19" t="s">
        <v>880</v>
      </c>
      <c r="J388">
        <v>96.80809827878943</v>
      </c>
      <c r="K388">
        <v>-61.276187921475753</v>
      </c>
      <c r="L388">
        <v>6</v>
      </c>
      <c r="M388">
        <v>2.8700825599646236</v>
      </c>
      <c r="N388">
        <v>2.0859200933086504</v>
      </c>
      <c r="O388">
        <v>11.76508449167156</v>
      </c>
      <c r="P388">
        <v>12.436236724950707</v>
      </c>
    </row>
    <row r="389" spans="1:16">
      <c r="A389" s="19" t="s">
        <v>905</v>
      </c>
      <c r="B389" s="19" t="s">
        <v>1428</v>
      </c>
      <c r="C389" s="19" t="s">
        <v>155</v>
      </c>
      <c r="D389" s="19" t="s">
        <v>157</v>
      </c>
      <c r="E389" s="19" t="s">
        <v>879</v>
      </c>
      <c r="G389">
        <v>30</v>
      </c>
      <c r="H389">
        <v>80</v>
      </c>
      <c r="I389" s="19" t="s">
        <v>880</v>
      </c>
      <c r="J389">
        <v>98.948269879880741</v>
      </c>
      <c r="K389">
        <v>-72.52035858622861</v>
      </c>
      <c r="L389">
        <v>6</v>
      </c>
      <c r="M389">
        <v>2.6512118870935542</v>
      </c>
      <c r="N389">
        <v>1.2205248992409767</v>
      </c>
      <c r="O389">
        <v>7.0251158717812574</v>
      </c>
      <c r="P389">
        <v>7.9960805618777533</v>
      </c>
    </row>
    <row r="390" spans="1:16">
      <c r="A390" s="19" t="s">
        <v>906</v>
      </c>
      <c r="B390" s="19" t="s">
        <v>1429</v>
      </c>
      <c r="C390" s="19" t="s">
        <v>155</v>
      </c>
      <c r="D390" s="19" t="s">
        <v>157</v>
      </c>
      <c r="E390" s="19" t="s">
        <v>879</v>
      </c>
      <c r="G390">
        <v>60</v>
      </c>
      <c r="H390">
        <v>90</v>
      </c>
      <c r="I390" s="19" t="s">
        <v>880</v>
      </c>
      <c r="J390">
        <v>106.92523834317331</v>
      </c>
      <c r="K390">
        <v>-62.571999663622499</v>
      </c>
      <c r="L390">
        <v>4</v>
      </c>
      <c r="M390">
        <v>0.87408006977797936</v>
      </c>
      <c r="N390">
        <v>1.2136647508449532</v>
      </c>
      <c r="O390">
        <v>4.7355441192306724</v>
      </c>
      <c r="P390">
        <v>4.8868779512898808</v>
      </c>
    </row>
    <row r="391" spans="1:16">
      <c r="A391" s="19" t="s">
        <v>907</v>
      </c>
      <c r="B391" s="19" t="s">
        <v>1430</v>
      </c>
      <c r="C391" s="19" t="s">
        <v>155</v>
      </c>
      <c r="D391" s="19" t="s">
        <v>884</v>
      </c>
      <c r="E391" s="19" t="s">
        <v>879</v>
      </c>
      <c r="G391">
        <v>20</v>
      </c>
      <c r="H391">
        <v>40</v>
      </c>
      <c r="I391" s="19" t="s">
        <v>880</v>
      </c>
      <c r="J391">
        <v>324.14530171137665</v>
      </c>
      <c r="K391">
        <v>-74.487765029905162</v>
      </c>
      <c r="L391">
        <v>4</v>
      </c>
      <c r="M391">
        <v>2.6510797843411495</v>
      </c>
      <c r="N391">
        <v>2.1819928874347068</v>
      </c>
      <c r="O391">
        <v>5.5347492207175355</v>
      </c>
      <c r="P391">
        <v>6.656655389260445</v>
      </c>
    </row>
    <row r="392" spans="1:16">
      <c r="A392" s="19" t="s">
        <v>908</v>
      </c>
      <c r="B392" s="19" t="s">
        <v>1431</v>
      </c>
      <c r="C392" s="19" t="s">
        <v>155</v>
      </c>
      <c r="D392" s="19" t="s">
        <v>884</v>
      </c>
      <c r="E392" s="19" t="s">
        <v>879</v>
      </c>
      <c r="G392">
        <v>30</v>
      </c>
      <c r="H392">
        <v>80</v>
      </c>
      <c r="I392" s="19" t="s">
        <v>880</v>
      </c>
      <c r="J392">
        <v>191.63624592284893</v>
      </c>
      <c r="K392">
        <v>-53.507111387960784</v>
      </c>
      <c r="L392">
        <v>6</v>
      </c>
      <c r="M392">
        <v>6.0325203151061775</v>
      </c>
      <c r="N392">
        <v>8.5807466350156432</v>
      </c>
      <c r="O392">
        <v>12.712246138120404</v>
      </c>
      <c r="P392">
        <v>14.72237235481423</v>
      </c>
    </row>
    <row r="393" spans="1:16">
      <c r="A393" s="19" t="s">
        <v>909</v>
      </c>
      <c r="B393" s="19" t="s">
        <v>1432</v>
      </c>
      <c r="C393" s="19" t="s">
        <v>155</v>
      </c>
      <c r="D393" s="19" t="s">
        <v>157</v>
      </c>
      <c r="E393" s="19" t="s">
        <v>879</v>
      </c>
      <c r="G393">
        <v>30</v>
      </c>
      <c r="H393">
        <v>80</v>
      </c>
      <c r="I393" s="19" t="s">
        <v>880</v>
      </c>
      <c r="J393">
        <v>240.27817107182167</v>
      </c>
      <c r="K393">
        <v>-65.337391308039273</v>
      </c>
      <c r="L393">
        <v>6</v>
      </c>
      <c r="M393">
        <v>3.630870902003791</v>
      </c>
      <c r="N393">
        <v>5.786562890151739</v>
      </c>
      <c r="O393">
        <v>0.31201469762761286</v>
      </c>
      <c r="P393">
        <v>0.51041202276168884</v>
      </c>
    </row>
    <row r="394" spans="1:16">
      <c r="A394" s="19" t="s">
        <v>910</v>
      </c>
      <c r="B394" s="19" t="s">
        <v>1433</v>
      </c>
      <c r="C394" s="19" t="s">
        <v>155</v>
      </c>
      <c r="D394" s="19" t="s">
        <v>157</v>
      </c>
      <c r="E394" s="19" t="s">
        <v>879</v>
      </c>
      <c r="G394">
        <v>30</v>
      </c>
      <c r="H394">
        <v>80</v>
      </c>
      <c r="I394" s="19" t="s">
        <v>880</v>
      </c>
      <c r="J394">
        <v>228.71721374895731</v>
      </c>
      <c r="K394">
        <v>-70.771002851935336</v>
      </c>
      <c r="L394">
        <v>6</v>
      </c>
      <c r="M394">
        <v>5.5809289576371217</v>
      </c>
      <c r="N394">
        <v>7.0060855709083976</v>
      </c>
      <c r="O394">
        <v>5.5335513648955539</v>
      </c>
      <c r="P394">
        <v>8.2228901422927443</v>
      </c>
    </row>
    <row r="395" spans="1:16">
      <c r="A395" s="19" t="s">
        <v>911</v>
      </c>
      <c r="B395" s="19" t="s">
        <v>1434</v>
      </c>
      <c r="C395" s="19" t="s">
        <v>155</v>
      </c>
      <c r="D395" s="19" t="s">
        <v>157</v>
      </c>
      <c r="E395" s="19" t="s">
        <v>879</v>
      </c>
      <c r="G395">
        <v>400</v>
      </c>
      <c r="H395">
        <v>560</v>
      </c>
      <c r="I395" s="19" t="s">
        <v>881</v>
      </c>
      <c r="J395">
        <v>237.48939137440931</v>
      </c>
      <c r="K395">
        <v>-61.484669765482558</v>
      </c>
      <c r="L395">
        <v>5</v>
      </c>
      <c r="M395">
        <v>4.4591720355523119</v>
      </c>
      <c r="N395">
        <v>5.5769295417798226</v>
      </c>
      <c r="O395">
        <v>6.9416057035969887</v>
      </c>
      <c r="P395">
        <v>8.8315794641308809</v>
      </c>
    </row>
    <row r="396" spans="1:16">
      <c r="A396" s="19" t="s">
        <v>911</v>
      </c>
      <c r="B396" s="19" t="s">
        <v>1435</v>
      </c>
      <c r="C396" s="19" t="s">
        <v>155</v>
      </c>
      <c r="D396" s="19" t="s">
        <v>157</v>
      </c>
      <c r="E396" s="19" t="s">
        <v>879</v>
      </c>
      <c r="G396">
        <v>30</v>
      </c>
      <c r="H396">
        <v>80</v>
      </c>
      <c r="I396" s="19" t="s">
        <v>880</v>
      </c>
      <c r="J396">
        <v>236.44416502665911</v>
      </c>
      <c r="K396">
        <v>-62.865327164981636</v>
      </c>
      <c r="L396">
        <v>8</v>
      </c>
      <c r="M396">
        <v>3.8418451195036156</v>
      </c>
      <c r="N396">
        <v>14.44750650542381</v>
      </c>
      <c r="O396">
        <v>5.5331238352683005</v>
      </c>
      <c r="P396">
        <v>5.8665581407131882</v>
      </c>
    </row>
    <row r="397" spans="1:16">
      <c r="A397" s="19" t="s">
        <v>912</v>
      </c>
      <c r="B397" s="19" t="s">
        <v>1436</v>
      </c>
      <c r="C397" s="19" t="s">
        <v>155</v>
      </c>
      <c r="D397" s="19" t="s">
        <v>157</v>
      </c>
      <c r="E397" s="19" t="s">
        <v>879</v>
      </c>
      <c r="G397">
        <v>30</v>
      </c>
      <c r="H397">
        <v>80</v>
      </c>
      <c r="I397" s="19" t="s">
        <v>880</v>
      </c>
      <c r="J397">
        <v>239.57942944949508</v>
      </c>
      <c r="K397">
        <v>-66.925385216414341</v>
      </c>
      <c r="L397">
        <v>6</v>
      </c>
      <c r="M397">
        <v>3.5929554366106173</v>
      </c>
      <c r="N397">
        <v>6.2481415829603728</v>
      </c>
      <c r="O397">
        <v>1.3638046023509931</v>
      </c>
      <c r="P397">
        <v>1.9653724530521059</v>
      </c>
    </row>
    <row r="398" spans="1:16">
      <c r="A398" s="19" t="s">
        <v>913</v>
      </c>
      <c r="B398" s="19" t="s">
        <v>1437</v>
      </c>
      <c r="C398" s="19" t="s">
        <v>155</v>
      </c>
      <c r="D398" s="19" t="s">
        <v>884</v>
      </c>
      <c r="E398" s="19" t="s">
        <v>879</v>
      </c>
      <c r="G398">
        <v>400</v>
      </c>
      <c r="H398">
        <v>580</v>
      </c>
      <c r="I398" s="19" t="s">
        <v>881</v>
      </c>
      <c r="J398">
        <v>146.24607932088799</v>
      </c>
      <c r="K398">
        <v>-80.191475751718059</v>
      </c>
      <c r="L398">
        <v>6</v>
      </c>
      <c r="M398">
        <v>1.2086819677276357</v>
      </c>
      <c r="N398">
        <v>1.974503838672431</v>
      </c>
      <c r="O398">
        <v>0.36715857127805052</v>
      </c>
      <c r="P398">
        <v>0.56953377957527751</v>
      </c>
    </row>
    <row r="399" spans="1:16">
      <c r="A399" s="19" t="s">
        <v>913</v>
      </c>
      <c r="B399" s="19" t="s">
        <v>1438</v>
      </c>
      <c r="C399" s="19" t="s">
        <v>155</v>
      </c>
      <c r="D399" s="19" t="s">
        <v>884</v>
      </c>
      <c r="E399" s="19" t="s">
        <v>879</v>
      </c>
      <c r="G399">
        <v>30</v>
      </c>
      <c r="H399">
        <v>80</v>
      </c>
      <c r="I399" s="19" t="s">
        <v>880</v>
      </c>
      <c r="J399">
        <v>153.14693670845031</v>
      </c>
      <c r="K399">
        <v>-81.41041558368299</v>
      </c>
      <c r="L399">
        <v>8</v>
      </c>
      <c r="M399">
        <v>0.92305666374506123</v>
      </c>
      <c r="N399">
        <v>0.48569530070841782</v>
      </c>
      <c r="O399">
        <v>1.6320089472887627</v>
      </c>
      <c r="P399">
        <v>2.1207033249023235</v>
      </c>
    </row>
    <row r="400" spans="1:16">
      <c r="A400" s="19" t="s">
        <v>914</v>
      </c>
      <c r="B400" s="19" t="s">
        <v>1439</v>
      </c>
      <c r="C400" s="19" t="s">
        <v>155</v>
      </c>
      <c r="D400" s="19" t="s">
        <v>157</v>
      </c>
      <c r="E400" s="19" t="s">
        <v>879</v>
      </c>
      <c r="G400">
        <v>30</v>
      </c>
      <c r="H400">
        <v>80</v>
      </c>
      <c r="I400" s="19" t="s">
        <v>880</v>
      </c>
      <c r="J400">
        <v>240.60495221956492</v>
      </c>
      <c r="K400">
        <v>-67.205927284164588</v>
      </c>
      <c r="L400">
        <v>6</v>
      </c>
      <c r="M400">
        <v>4.4874261426716862</v>
      </c>
      <c r="N400">
        <v>6.5211005708498302</v>
      </c>
      <c r="O400">
        <v>4.7698410017994108</v>
      </c>
      <c r="P400">
        <v>6.5429305050035325</v>
      </c>
    </row>
    <row r="401" spans="1:16">
      <c r="A401" s="19" t="s">
        <v>915</v>
      </c>
      <c r="B401" s="19" t="s">
        <v>1440</v>
      </c>
      <c r="C401" s="19" t="s">
        <v>155</v>
      </c>
      <c r="D401" s="19" t="s">
        <v>157</v>
      </c>
      <c r="E401" s="19" t="s">
        <v>879</v>
      </c>
      <c r="G401">
        <v>30</v>
      </c>
      <c r="H401">
        <v>80</v>
      </c>
      <c r="I401" s="19" t="s">
        <v>880</v>
      </c>
      <c r="J401">
        <v>230.69396152439253</v>
      </c>
      <c r="K401">
        <v>-66.633750739719531</v>
      </c>
      <c r="L401">
        <v>6</v>
      </c>
      <c r="M401">
        <v>5.1823924751232662</v>
      </c>
      <c r="N401">
        <v>2.8239318196313579</v>
      </c>
      <c r="O401">
        <v>7.7959495792296174</v>
      </c>
      <c r="P401">
        <v>10.939130804565556</v>
      </c>
    </row>
    <row r="402" spans="1:16">
      <c r="A402" s="19" t="s">
        <v>916</v>
      </c>
      <c r="B402" s="19" t="s">
        <v>1441</v>
      </c>
      <c r="C402" s="19" t="s">
        <v>155</v>
      </c>
      <c r="D402" s="19" t="s">
        <v>157</v>
      </c>
      <c r="E402" s="19" t="s">
        <v>879</v>
      </c>
      <c r="G402">
        <v>30</v>
      </c>
      <c r="H402">
        <v>80</v>
      </c>
      <c r="I402" s="19" t="s">
        <v>880</v>
      </c>
      <c r="J402">
        <v>267.06618242245492</v>
      </c>
      <c r="K402">
        <v>-66.852420407937828</v>
      </c>
      <c r="L402">
        <v>6</v>
      </c>
      <c r="M402">
        <v>1.7109655701126172</v>
      </c>
      <c r="N402">
        <v>2.9446491094680169</v>
      </c>
      <c r="O402">
        <v>1.2163596721765073</v>
      </c>
      <c r="P402">
        <v>1.6729349370068711</v>
      </c>
    </row>
    <row r="403" spans="1:16">
      <c r="A403" s="19" t="s">
        <v>917</v>
      </c>
      <c r="B403" s="19" t="s">
        <v>1442</v>
      </c>
      <c r="C403" s="19" t="s">
        <v>155</v>
      </c>
      <c r="D403" s="19" t="s">
        <v>157</v>
      </c>
      <c r="E403" s="19" t="s">
        <v>879</v>
      </c>
      <c r="G403">
        <v>30</v>
      </c>
      <c r="H403">
        <v>80</v>
      </c>
      <c r="I403" s="19" t="s">
        <v>880</v>
      </c>
      <c r="J403">
        <v>257.13241038526951</v>
      </c>
      <c r="K403">
        <v>-65.281178082081894</v>
      </c>
      <c r="L403">
        <v>6</v>
      </c>
      <c r="M403">
        <v>3.3590728046453782</v>
      </c>
      <c r="N403">
        <v>6.3534960946720114</v>
      </c>
      <c r="O403">
        <v>5.5837507952759244</v>
      </c>
      <c r="P403">
        <v>6.5346232254706438</v>
      </c>
    </row>
    <row r="404" spans="1:16">
      <c r="A404" s="19" t="s">
        <v>918</v>
      </c>
      <c r="B404" s="19" t="s">
        <v>1443</v>
      </c>
      <c r="C404" s="19" t="s">
        <v>155</v>
      </c>
      <c r="D404" s="19" t="s">
        <v>157</v>
      </c>
      <c r="E404" s="19" t="s">
        <v>879</v>
      </c>
      <c r="G404">
        <v>20</v>
      </c>
      <c r="H404">
        <v>40</v>
      </c>
      <c r="I404" s="19" t="s">
        <v>880</v>
      </c>
      <c r="J404">
        <v>272.47179785674211</v>
      </c>
      <c r="K404">
        <v>-75.926367531370843</v>
      </c>
      <c r="L404">
        <v>4</v>
      </c>
      <c r="M404">
        <v>13.913812839079563</v>
      </c>
      <c r="N404">
        <v>13.367499389203378</v>
      </c>
      <c r="O404">
        <v>19.904707615643648</v>
      </c>
      <c r="P404">
        <v>27.00194391064742</v>
      </c>
    </row>
    <row r="405" spans="1:16">
      <c r="A405" s="19" t="s">
        <v>919</v>
      </c>
      <c r="B405" s="19" t="s">
        <v>1444</v>
      </c>
      <c r="C405" s="19" t="s">
        <v>155</v>
      </c>
      <c r="D405" s="19" t="s">
        <v>157</v>
      </c>
      <c r="E405" s="19" t="s">
        <v>879</v>
      </c>
      <c r="G405">
        <v>20</v>
      </c>
      <c r="H405">
        <v>60</v>
      </c>
      <c r="I405" s="19" t="s">
        <v>880</v>
      </c>
      <c r="J405">
        <v>263.057776396512</v>
      </c>
      <c r="K405">
        <v>-71.308541642336209</v>
      </c>
      <c r="L405">
        <v>6</v>
      </c>
      <c r="M405">
        <v>1.5196650671992091</v>
      </c>
      <c r="N405">
        <v>2.2964017743129461</v>
      </c>
      <c r="O405">
        <v>3.8830317568513366</v>
      </c>
      <c r="P405">
        <v>4.3350690517786363</v>
      </c>
    </row>
    <row r="406" spans="1:16">
      <c r="A406" s="19" t="s">
        <v>920</v>
      </c>
      <c r="B406" s="19" t="s">
        <v>1445</v>
      </c>
      <c r="C406" s="19" t="s">
        <v>155</v>
      </c>
      <c r="D406" s="19" t="s">
        <v>157</v>
      </c>
      <c r="E406" s="19" t="s">
        <v>879</v>
      </c>
      <c r="G406">
        <v>400</v>
      </c>
      <c r="H406">
        <v>560</v>
      </c>
      <c r="I406" s="19" t="s">
        <v>881</v>
      </c>
      <c r="J406">
        <v>235.15428690409775</v>
      </c>
      <c r="K406">
        <v>-63.721748871340303</v>
      </c>
      <c r="L406">
        <v>5</v>
      </c>
      <c r="M406">
        <v>4.3919314827586664</v>
      </c>
      <c r="N406">
        <v>7.4346484517737759</v>
      </c>
      <c r="O406">
        <v>4.128154069934439</v>
      </c>
      <c r="P406">
        <v>5.4677715734678429</v>
      </c>
    </row>
    <row r="407" spans="1:16">
      <c r="A407" s="19" t="s">
        <v>920</v>
      </c>
      <c r="B407" s="19" t="s">
        <v>1446</v>
      </c>
      <c r="C407" s="19" t="s">
        <v>155</v>
      </c>
      <c r="D407" s="19" t="s">
        <v>157</v>
      </c>
      <c r="E407" s="19" t="s">
        <v>879</v>
      </c>
      <c r="G407">
        <v>30</v>
      </c>
      <c r="H407">
        <v>60</v>
      </c>
      <c r="I407" s="19" t="s">
        <v>880</v>
      </c>
      <c r="J407">
        <v>229.01729774430905</v>
      </c>
      <c r="K407">
        <v>-65.878722574036445</v>
      </c>
      <c r="L407">
        <v>6</v>
      </c>
      <c r="M407">
        <v>3.0433194994592654</v>
      </c>
      <c r="N407">
        <v>10.696719197236623</v>
      </c>
      <c r="O407">
        <v>6.8959969670431711</v>
      </c>
      <c r="P407">
        <v>7.2892879315160313</v>
      </c>
    </row>
    <row r="408" spans="1:16">
      <c r="A408" s="19" t="s">
        <v>921</v>
      </c>
      <c r="B408" s="19" t="s">
        <v>1447</v>
      </c>
      <c r="C408" s="19" t="s">
        <v>155</v>
      </c>
      <c r="D408" s="19" t="s">
        <v>157</v>
      </c>
      <c r="E408" s="19" t="s">
        <v>879</v>
      </c>
      <c r="G408">
        <v>30</v>
      </c>
      <c r="H408">
        <v>60</v>
      </c>
      <c r="I408" s="19" t="s">
        <v>880</v>
      </c>
      <c r="J408">
        <v>234.09417638591964</v>
      </c>
      <c r="K408">
        <v>-69.953670656704546</v>
      </c>
      <c r="L408">
        <v>4</v>
      </c>
      <c r="M408">
        <v>3.0487579951460888</v>
      </c>
      <c r="N408">
        <v>10.011288796993691</v>
      </c>
      <c r="O408">
        <v>16.372403624394309</v>
      </c>
      <c r="P408">
        <v>16.771930869628846</v>
      </c>
    </row>
    <row r="409" spans="1:16">
      <c r="A409" s="19" t="s">
        <v>922</v>
      </c>
      <c r="B409" s="19" t="s">
        <v>1448</v>
      </c>
      <c r="C409" s="19" t="s">
        <v>155</v>
      </c>
      <c r="D409" s="19" t="s">
        <v>884</v>
      </c>
      <c r="E409" s="19" t="s">
        <v>879</v>
      </c>
      <c r="G409">
        <v>30</v>
      </c>
      <c r="H409">
        <v>80</v>
      </c>
      <c r="I409" s="19" t="s">
        <v>880</v>
      </c>
      <c r="J409">
        <v>91.029291613294163</v>
      </c>
      <c r="K409">
        <v>-11.785602821375692</v>
      </c>
      <c r="L409">
        <v>6</v>
      </c>
      <c r="M409">
        <v>1.7425734703983344</v>
      </c>
      <c r="N409">
        <v>6.1863522353854306</v>
      </c>
      <c r="O409">
        <v>7.1432782760929587</v>
      </c>
      <c r="P409">
        <v>7.3868632508793981</v>
      </c>
    </row>
    <row r="410" spans="1:16">
      <c r="A410" s="19" t="s">
        <v>923</v>
      </c>
      <c r="B410" s="19" t="s">
        <v>1449</v>
      </c>
      <c r="C410" s="19" t="s">
        <v>155</v>
      </c>
      <c r="D410" s="19" t="s">
        <v>157</v>
      </c>
      <c r="E410" s="19" t="s">
        <v>879</v>
      </c>
      <c r="G410">
        <v>30</v>
      </c>
      <c r="H410">
        <v>80</v>
      </c>
      <c r="I410" s="19" t="s">
        <v>880</v>
      </c>
      <c r="J410">
        <v>242.10347919384446</v>
      </c>
      <c r="K410">
        <v>-77.852574993430196</v>
      </c>
      <c r="L410">
        <v>6</v>
      </c>
      <c r="M410">
        <v>1.9021875622832254</v>
      </c>
      <c r="N410">
        <v>11.861721672744757</v>
      </c>
      <c r="O410">
        <v>15.996988641814777</v>
      </c>
      <c r="P410">
        <v>16.135496625183293</v>
      </c>
    </row>
    <row r="411" spans="1:16">
      <c r="A411" s="19" t="s">
        <v>924</v>
      </c>
      <c r="B411" s="19" t="s">
        <v>1450</v>
      </c>
      <c r="C411" s="19" t="s">
        <v>155</v>
      </c>
      <c r="D411" s="19" t="s">
        <v>884</v>
      </c>
      <c r="E411" s="19" t="s">
        <v>879</v>
      </c>
      <c r="G411">
        <v>400</v>
      </c>
      <c r="H411">
        <v>560</v>
      </c>
      <c r="I411" s="19" t="s">
        <v>881</v>
      </c>
      <c r="J411">
        <v>210.94345965586405</v>
      </c>
      <c r="K411">
        <v>-59.247079806101205</v>
      </c>
      <c r="L411">
        <v>5</v>
      </c>
      <c r="M411">
        <v>6.3834868610075466</v>
      </c>
      <c r="N411">
        <v>13.03208216231463</v>
      </c>
      <c r="O411">
        <v>18.456381393019196</v>
      </c>
      <c r="P411">
        <v>19.88369910268063</v>
      </c>
    </row>
    <row r="412" spans="1:16">
      <c r="A412" s="19" t="s">
        <v>924</v>
      </c>
      <c r="B412" s="19" t="s">
        <v>1451</v>
      </c>
      <c r="C412" s="19" t="s">
        <v>155</v>
      </c>
      <c r="D412" s="19" t="s">
        <v>157</v>
      </c>
      <c r="E412" s="19" t="s">
        <v>879</v>
      </c>
      <c r="G412">
        <v>30</v>
      </c>
      <c r="H412">
        <v>60</v>
      </c>
      <c r="I412" s="19" t="s">
        <v>880</v>
      </c>
      <c r="J412">
        <v>225.2801598476112</v>
      </c>
      <c r="K412">
        <v>-63.012537609106595</v>
      </c>
      <c r="L412">
        <v>6</v>
      </c>
      <c r="M412">
        <v>1.2675545683481606</v>
      </c>
      <c r="N412">
        <v>12.455044289145878</v>
      </c>
      <c r="O412">
        <v>18.486100071177063</v>
      </c>
      <c r="P412">
        <v>18.542082290423988</v>
      </c>
    </row>
    <row r="413" spans="1:16">
      <c r="A413" s="19" t="s">
        <v>925</v>
      </c>
      <c r="B413" s="19" t="s">
        <v>1452</v>
      </c>
      <c r="C413" s="19" t="s">
        <v>155</v>
      </c>
      <c r="D413" s="19" t="s">
        <v>157</v>
      </c>
      <c r="E413" s="19" t="s">
        <v>879</v>
      </c>
      <c r="G413">
        <v>30</v>
      </c>
      <c r="H413">
        <v>60</v>
      </c>
      <c r="I413" s="19" t="s">
        <v>880</v>
      </c>
      <c r="J413">
        <v>233.49245000481505</v>
      </c>
      <c r="K413">
        <v>-66.695659199573967</v>
      </c>
      <c r="L413">
        <v>4</v>
      </c>
      <c r="M413">
        <v>0.60317011822255606</v>
      </c>
      <c r="N413">
        <v>12.470868007895559</v>
      </c>
      <c r="O413">
        <v>30.164594618856643</v>
      </c>
      <c r="P413">
        <v>149.82631417372491</v>
      </c>
    </row>
    <row r="414" spans="1:16">
      <c r="A414" s="19" t="s">
        <v>926</v>
      </c>
      <c r="B414" s="19" t="s">
        <v>1453</v>
      </c>
      <c r="C414" s="19" t="s">
        <v>155</v>
      </c>
      <c r="D414" s="19" t="s">
        <v>157</v>
      </c>
      <c r="E414" s="19" t="s">
        <v>879</v>
      </c>
      <c r="G414">
        <v>30</v>
      </c>
      <c r="H414">
        <v>80</v>
      </c>
      <c r="I414" s="19" t="s">
        <v>880</v>
      </c>
      <c r="J414">
        <v>290.14685101876836</v>
      </c>
      <c r="K414">
        <v>-65.610279993058867</v>
      </c>
      <c r="L414">
        <v>6</v>
      </c>
      <c r="M414">
        <v>6.0495012266131791</v>
      </c>
      <c r="N414">
        <v>5.0802995230831316</v>
      </c>
      <c r="O414">
        <v>18.011408545070061</v>
      </c>
      <c r="P414">
        <v>19.851687953285296</v>
      </c>
    </row>
    <row r="415" spans="1:16">
      <c r="A415" s="19" t="s">
        <v>927</v>
      </c>
      <c r="B415" s="19" t="s">
        <v>1454</v>
      </c>
      <c r="C415" s="19" t="s">
        <v>155</v>
      </c>
      <c r="D415" s="19" t="s">
        <v>157</v>
      </c>
      <c r="E415" s="19" t="s">
        <v>879</v>
      </c>
      <c r="G415">
        <v>400</v>
      </c>
      <c r="H415">
        <v>580</v>
      </c>
      <c r="I415" s="19" t="s">
        <v>881</v>
      </c>
      <c r="J415">
        <v>322.81555398206444</v>
      </c>
      <c r="K415">
        <v>-68.470949696555294</v>
      </c>
      <c r="L415">
        <v>6</v>
      </c>
      <c r="M415">
        <v>2.3891909923135062</v>
      </c>
      <c r="N415">
        <v>7.695334358856682</v>
      </c>
      <c r="O415">
        <v>3.3530838302547457</v>
      </c>
      <c r="P415">
        <v>3.6377410769731604</v>
      </c>
    </row>
    <row r="416" spans="1:16">
      <c r="A416" s="19" t="s">
        <v>927</v>
      </c>
      <c r="B416" s="19" t="s">
        <v>1455</v>
      </c>
      <c r="C416" s="19" t="s">
        <v>155</v>
      </c>
      <c r="D416" s="19" t="s">
        <v>157</v>
      </c>
      <c r="E416" s="19" t="s">
        <v>879</v>
      </c>
      <c r="G416">
        <v>30</v>
      </c>
      <c r="H416">
        <v>80</v>
      </c>
      <c r="I416" s="19" t="s">
        <v>880</v>
      </c>
      <c r="J416">
        <v>323.68145901457706</v>
      </c>
      <c r="K416">
        <v>-74.299497388425394</v>
      </c>
      <c r="L416">
        <v>8</v>
      </c>
      <c r="M416">
        <v>1.0731951538441813</v>
      </c>
      <c r="N416">
        <v>3.293522309466999</v>
      </c>
      <c r="O416">
        <v>2.8487382462736339</v>
      </c>
      <c r="P416">
        <v>3.0271555212931704</v>
      </c>
    </row>
    <row r="417" spans="1:16">
      <c r="A417" s="19" t="s">
        <v>928</v>
      </c>
      <c r="B417" s="19" t="s">
        <v>1456</v>
      </c>
      <c r="C417" s="19" t="s">
        <v>155</v>
      </c>
      <c r="D417" s="19" t="s">
        <v>157</v>
      </c>
      <c r="E417" s="19" t="s">
        <v>879</v>
      </c>
      <c r="G417">
        <v>30</v>
      </c>
      <c r="H417">
        <v>80</v>
      </c>
      <c r="I417" s="19" t="s">
        <v>880</v>
      </c>
      <c r="J417">
        <v>309.38961345015576</v>
      </c>
      <c r="K417">
        <v>-73.544889366925219</v>
      </c>
      <c r="L417">
        <v>6</v>
      </c>
      <c r="M417">
        <v>1.1548924704170107</v>
      </c>
      <c r="N417">
        <v>2.2197061811022984</v>
      </c>
      <c r="O417">
        <v>4.2421289868206298</v>
      </c>
      <c r="P417">
        <v>4.4913539940347365</v>
      </c>
    </row>
    <row r="418" spans="1:16">
      <c r="A418" s="19" t="s">
        <v>929</v>
      </c>
      <c r="B418" s="19" t="s">
        <v>1457</v>
      </c>
      <c r="C418" s="19" t="s">
        <v>155</v>
      </c>
      <c r="D418" s="19" t="s">
        <v>157</v>
      </c>
      <c r="E418" s="19" t="s">
        <v>879</v>
      </c>
      <c r="G418">
        <v>30</v>
      </c>
      <c r="H418">
        <v>80</v>
      </c>
      <c r="I418" s="19" t="s">
        <v>880</v>
      </c>
      <c r="J418">
        <v>273.22556084400429</v>
      </c>
      <c r="K418">
        <v>-74.959065604740388</v>
      </c>
      <c r="L418">
        <v>6</v>
      </c>
      <c r="M418">
        <v>1.9253005170912709</v>
      </c>
      <c r="N418">
        <v>2.3698950182590526</v>
      </c>
      <c r="O418">
        <v>7.6968188497784835</v>
      </c>
      <c r="P418">
        <v>8.1361677610937004</v>
      </c>
    </row>
    <row r="419" spans="1:16">
      <c r="A419" s="19" t="s">
        <v>930</v>
      </c>
      <c r="B419" s="19" t="s">
        <v>1458</v>
      </c>
      <c r="C419" s="19" t="s">
        <v>155</v>
      </c>
      <c r="D419" s="19" t="s">
        <v>157</v>
      </c>
      <c r="E419" s="19" t="s">
        <v>879</v>
      </c>
      <c r="G419">
        <v>30</v>
      </c>
      <c r="H419">
        <v>80</v>
      </c>
      <c r="I419" s="19" t="s">
        <v>880</v>
      </c>
      <c r="J419">
        <v>296.92123468728028</v>
      </c>
      <c r="K419">
        <v>-67.990377225330377</v>
      </c>
      <c r="L419">
        <v>6</v>
      </c>
      <c r="M419">
        <v>2.8296815737562024</v>
      </c>
      <c r="N419">
        <v>2.2356453126908971</v>
      </c>
      <c r="O419">
        <v>7.0275475045750628</v>
      </c>
      <c r="P419">
        <v>8.070489602152481</v>
      </c>
    </row>
    <row r="420" spans="1:16">
      <c r="A420" s="19" t="s">
        <v>931</v>
      </c>
      <c r="B420" s="19" t="s">
        <v>1459</v>
      </c>
      <c r="C420" s="19" t="s">
        <v>155</v>
      </c>
      <c r="D420" s="19" t="s">
        <v>157</v>
      </c>
      <c r="E420" s="19" t="s">
        <v>879</v>
      </c>
      <c r="G420">
        <v>400</v>
      </c>
      <c r="H420">
        <v>580</v>
      </c>
      <c r="I420" s="19" t="s">
        <v>881</v>
      </c>
      <c r="J420">
        <v>329.11078833764805</v>
      </c>
      <c r="K420">
        <v>-67.137859552694948</v>
      </c>
      <c r="L420">
        <v>6</v>
      </c>
      <c r="M420">
        <v>2.7329617424407733</v>
      </c>
      <c r="N420">
        <v>5.3416880058977192</v>
      </c>
      <c r="O420">
        <v>1.4499388671871587</v>
      </c>
      <c r="P420">
        <v>1.9009675555167937</v>
      </c>
    </row>
    <row r="421" spans="1:16">
      <c r="A421" s="19" t="s">
        <v>931</v>
      </c>
      <c r="B421" s="19" t="s">
        <v>1460</v>
      </c>
      <c r="C421" s="19" t="s">
        <v>155</v>
      </c>
      <c r="D421" s="19" t="s">
        <v>157</v>
      </c>
      <c r="E421" s="19" t="s">
        <v>879</v>
      </c>
      <c r="G421">
        <v>30</v>
      </c>
      <c r="H421">
        <v>80</v>
      </c>
      <c r="I421" s="19" t="s">
        <v>880</v>
      </c>
      <c r="J421">
        <v>322.42531195914808</v>
      </c>
      <c r="K421">
        <v>-71.049734935395506</v>
      </c>
      <c r="L421">
        <v>8</v>
      </c>
      <c r="M421">
        <v>1.7663658121122818</v>
      </c>
      <c r="N421">
        <v>2.6965900158240999</v>
      </c>
      <c r="O421">
        <v>3.8304221730082948</v>
      </c>
      <c r="P421">
        <v>4.3982277921739925</v>
      </c>
    </row>
    <row r="422" spans="1:16">
      <c r="A422" s="19" t="s">
        <v>932</v>
      </c>
      <c r="B422" s="19" t="s">
        <v>1461</v>
      </c>
      <c r="C422" s="19" t="s">
        <v>155</v>
      </c>
      <c r="D422" s="19" t="s">
        <v>157</v>
      </c>
      <c r="E422" s="19" t="s">
        <v>879</v>
      </c>
      <c r="G422">
        <v>400</v>
      </c>
      <c r="H422">
        <v>580</v>
      </c>
      <c r="I422" s="19" t="s">
        <v>881</v>
      </c>
      <c r="J422">
        <v>334.90566147832584</v>
      </c>
      <c r="K422">
        <v>-58.6919982282609</v>
      </c>
      <c r="L422">
        <v>6</v>
      </c>
      <c r="M422">
        <v>2.3621521429541263</v>
      </c>
      <c r="N422">
        <v>4.2932207379165312</v>
      </c>
      <c r="O422">
        <v>0.69254194568660743</v>
      </c>
      <c r="P422">
        <v>0.97631081217226234</v>
      </c>
    </row>
    <row r="423" spans="1:16">
      <c r="A423" s="19" t="s">
        <v>932</v>
      </c>
      <c r="B423" s="19" t="s">
        <v>1462</v>
      </c>
      <c r="C423" s="19" t="s">
        <v>155</v>
      </c>
      <c r="D423" s="19" t="s">
        <v>157</v>
      </c>
      <c r="E423" s="19" t="s">
        <v>879</v>
      </c>
      <c r="G423">
        <v>20</v>
      </c>
      <c r="H423">
        <v>80</v>
      </c>
      <c r="I423" s="19" t="s">
        <v>880</v>
      </c>
      <c r="J423">
        <v>338.5607645885504</v>
      </c>
      <c r="K423">
        <v>-54.952150444022621</v>
      </c>
      <c r="L423">
        <v>10</v>
      </c>
      <c r="M423">
        <v>0.74236607001035737</v>
      </c>
      <c r="N423">
        <v>1.8914313953983461</v>
      </c>
      <c r="O423">
        <v>1.5850028618029464</v>
      </c>
      <c r="P423">
        <v>1.7360374216489238</v>
      </c>
    </row>
    <row r="424" spans="1:16">
      <c r="A424" s="19" t="s">
        <v>933</v>
      </c>
      <c r="B424" s="19" t="s">
        <v>1463</v>
      </c>
      <c r="C424" s="19" t="s">
        <v>155</v>
      </c>
      <c r="D424" s="19" t="s">
        <v>157</v>
      </c>
      <c r="E424" s="19" t="s">
        <v>879</v>
      </c>
      <c r="G424">
        <v>30</v>
      </c>
      <c r="H424">
        <v>80</v>
      </c>
      <c r="I424" s="19" t="s">
        <v>880</v>
      </c>
      <c r="J424">
        <v>336.30433690950474</v>
      </c>
      <c r="K424">
        <v>-55.725190476361611</v>
      </c>
      <c r="L424">
        <v>6</v>
      </c>
      <c r="M424">
        <v>1.2903587617537402</v>
      </c>
      <c r="N424">
        <v>0.59142885743042872</v>
      </c>
      <c r="O424">
        <v>4.259317239032355</v>
      </c>
      <c r="P424">
        <v>4.6428396643531711</v>
      </c>
    </row>
    <row r="425" spans="1:16">
      <c r="A425" s="19" t="s">
        <v>934</v>
      </c>
      <c r="B425" s="19" t="s">
        <v>1464</v>
      </c>
      <c r="C425" s="19" t="s">
        <v>155</v>
      </c>
      <c r="D425" s="19" t="s">
        <v>157</v>
      </c>
      <c r="E425" s="19" t="s">
        <v>879</v>
      </c>
      <c r="G425">
        <v>20</v>
      </c>
      <c r="H425">
        <v>80</v>
      </c>
      <c r="I425" s="19" t="s">
        <v>880</v>
      </c>
      <c r="J425">
        <v>341.27077623636063</v>
      </c>
      <c r="K425">
        <v>-48.359813967451679</v>
      </c>
      <c r="L425">
        <v>8</v>
      </c>
      <c r="M425">
        <v>0.18091140502085512</v>
      </c>
      <c r="N425">
        <v>0.86548869277955287</v>
      </c>
      <c r="O425">
        <v>0.46489688514980099</v>
      </c>
      <c r="P425">
        <v>0.48107950753654266</v>
      </c>
    </row>
    <row r="426" spans="1:16">
      <c r="A426" s="19" t="s">
        <v>935</v>
      </c>
      <c r="B426" s="19" t="s">
        <v>1465</v>
      </c>
      <c r="C426" s="19" t="s">
        <v>155</v>
      </c>
      <c r="D426" s="19" t="s">
        <v>157</v>
      </c>
      <c r="E426" s="19" t="s">
        <v>879</v>
      </c>
      <c r="G426">
        <v>400</v>
      </c>
      <c r="H426">
        <v>600</v>
      </c>
      <c r="I426" s="19" t="s">
        <v>881</v>
      </c>
      <c r="J426">
        <v>331.3404532511978</v>
      </c>
      <c r="K426">
        <v>-59.650748638366288</v>
      </c>
      <c r="L426">
        <v>7</v>
      </c>
      <c r="M426">
        <v>1.0255241166910147</v>
      </c>
      <c r="N426">
        <v>2.710586275710551</v>
      </c>
      <c r="O426">
        <v>0.97316770657087881</v>
      </c>
      <c r="P426">
        <v>1.1116744953727293</v>
      </c>
    </row>
    <row r="427" spans="1:16">
      <c r="A427" s="19" t="s">
        <v>935</v>
      </c>
      <c r="B427" s="19" t="s">
        <v>1466</v>
      </c>
      <c r="C427" s="19" t="s">
        <v>155</v>
      </c>
      <c r="D427" s="19" t="s">
        <v>157</v>
      </c>
      <c r="E427" s="19" t="s">
        <v>879</v>
      </c>
      <c r="G427">
        <v>20</v>
      </c>
      <c r="H427">
        <v>80</v>
      </c>
      <c r="I427" s="19" t="s">
        <v>880</v>
      </c>
      <c r="J427">
        <v>333.74438220147852</v>
      </c>
      <c r="K427">
        <v>-63.638812590898745</v>
      </c>
      <c r="L427">
        <v>10</v>
      </c>
      <c r="M427">
        <v>0.22552585630593816</v>
      </c>
      <c r="N427">
        <v>1.0986110707525292</v>
      </c>
      <c r="O427">
        <v>1.0452322257498334</v>
      </c>
      <c r="P427">
        <v>1.068609560626248</v>
      </c>
    </row>
    <row r="428" spans="1:16">
      <c r="A428" s="19" t="s">
        <v>936</v>
      </c>
      <c r="B428" s="19" t="s">
        <v>1467</v>
      </c>
      <c r="C428" s="19" t="s">
        <v>155</v>
      </c>
      <c r="D428" s="19" t="s">
        <v>157</v>
      </c>
      <c r="E428" s="19" t="s">
        <v>879</v>
      </c>
      <c r="G428">
        <v>30</v>
      </c>
      <c r="H428">
        <v>80</v>
      </c>
      <c r="I428" s="19" t="s">
        <v>880</v>
      </c>
      <c r="J428">
        <v>335.20908083842937</v>
      </c>
      <c r="K428">
        <v>-67.914361962216077</v>
      </c>
      <c r="L428">
        <v>6</v>
      </c>
      <c r="M428">
        <v>0.26115253420781975</v>
      </c>
      <c r="N428">
        <v>0.98392318897507702</v>
      </c>
      <c r="O428">
        <v>0.98007592322750181</v>
      </c>
      <c r="P428">
        <v>1.0153375109254099</v>
      </c>
    </row>
    <row r="429" spans="1:16">
      <c r="A429" s="19" t="s">
        <v>937</v>
      </c>
      <c r="B429" s="19" t="s">
        <v>1468</v>
      </c>
      <c r="C429" s="19" t="s">
        <v>155</v>
      </c>
      <c r="D429" s="19" t="s">
        <v>884</v>
      </c>
      <c r="E429" s="19" t="s">
        <v>879</v>
      </c>
      <c r="G429">
        <v>30</v>
      </c>
      <c r="H429">
        <v>80</v>
      </c>
      <c r="I429" s="19" t="s">
        <v>880</v>
      </c>
      <c r="J429">
        <v>97.394241795666517</v>
      </c>
      <c r="K429">
        <v>-49.760056566999431</v>
      </c>
      <c r="L429">
        <v>6</v>
      </c>
      <c r="M429">
        <v>5.1606844642576384</v>
      </c>
      <c r="N429">
        <v>5.7447732379211986</v>
      </c>
      <c r="O429">
        <v>9.0447103959889095</v>
      </c>
      <c r="P429">
        <v>11.250715949682885</v>
      </c>
    </row>
    <row r="430" spans="1:16">
      <c r="A430" s="19" t="s">
        <v>938</v>
      </c>
      <c r="B430" s="19" t="s">
        <v>1469</v>
      </c>
      <c r="C430" s="19" t="s">
        <v>155</v>
      </c>
      <c r="D430" s="19" t="s">
        <v>884</v>
      </c>
      <c r="E430" s="19" t="s">
        <v>879</v>
      </c>
      <c r="G430">
        <v>30</v>
      </c>
      <c r="H430">
        <v>60</v>
      </c>
      <c r="I430" s="19" t="s">
        <v>880</v>
      </c>
      <c r="J430">
        <v>51.88867605174471</v>
      </c>
      <c r="K430">
        <v>-28.136656003863838</v>
      </c>
      <c r="L430">
        <v>4</v>
      </c>
      <c r="M430">
        <v>4.6781383631573581</v>
      </c>
      <c r="N430">
        <v>8.1683581496974806</v>
      </c>
      <c r="O430">
        <v>13.901055443118761</v>
      </c>
      <c r="P430">
        <v>15.063087058416572</v>
      </c>
    </row>
    <row r="431" spans="1:16">
      <c r="A431" s="19" t="s">
        <v>939</v>
      </c>
      <c r="B431" s="19" t="s">
        <v>1470</v>
      </c>
      <c r="C431" s="19" t="s">
        <v>155</v>
      </c>
      <c r="D431" s="19" t="s">
        <v>157</v>
      </c>
      <c r="E431" s="19" t="s">
        <v>879</v>
      </c>
      <c r="G431">
        <v>400</v>
      </c>
      <c r="H431">
        <v>580</v>
      </c>
      <c r="I431" s="19" t="s">
        <v>881</v>
      </c>
      <c r="J431">
        <v>331.02669776730767</v>
      </c>
      <c r="K431">
        <v>-59.184320474824055</v>
      </c>
      <c r="L431">
        <v>6</v>
      </c>
      <c r="M431">
        <v>1.8414093798165005</v>
      </c>
      <c r="N431">
        <v>2.8678569058483254</v>
      </c>
      <c r="O431">
        <v>0.44281536243839059</v>
      </c>
      <c r="P431">
        <v>0.7330556147284728</v>
      </c>
    </row>
    <row r="432" spans="1:16">
      <c r="A432" s="19" t="s">
        <v>939</v>
      </c>
      <c r="B432" s="19" t="s">
        <v>1471</v>
      </c>
      <c r="C432" s="19" t="s">
        <v>155</v>
      </c>
      <c r="D432" s="19" t="s">
        <v>157</v>
      </c>
      <c r="E432" s="19" t="s">
        <v>879</v>
      </c>
      <c r="G432">
        <v>30</v>
      </c>
      <c r="H432">
        <v>90</v>
      </c>
      <c r="I432" s="19" t="s">
        <v>880</v>
      </c>
      <c r="J432">
        <v>332.63626480176714</v>
      </c>
      <c r="K432">
        <v>-58.5279879286593</v>
      </c>
      <c r="L432">
        <v>9</v>
      </c>
      <c r="M432">
        <v>0.5048080952450773</v>
      </c>
      <c r="N432">
        <v>0.54052347702368919</v>
      </c>
      <c r="O432">
        <v>0.5912842267108569</v>
      </c>
      <c r="P432">
        <v>0.86564293090564171</v>
      </c>
    </row>
    <row r="433" spans="1:16">
      <c r="A433" s="19" t="s">
        <v>940</v>
      </c>
      <c r="B433" s="19" t="s">
        <v>1472</v>
      </c>
      <c r="C433" s="19" t="s">
        <v>155</v>
      </c>
      <c r="D433" s="19" t="s">
        <v>157</v>
      </c>
      <c r="E433" s="19" t="s">
        <v>879</v>
      </c>
      <c r="G433">
        <v>30</v>
      </c>
      <c r="H433">
        <v>90</v>
      </c>
      <c r="I433" s="19" t="s">
        <v>880</v>
      </c>
      <c r="J433">
        <v>341.28610532289758</v>
      </c>
      <c r="K433">
        <v>-58.737467498530748</v>
      </c>
      <c r="L433">
        <v>7</v>
      </c>
      <c r="M433">
        <v>0.60420737987646611</v>
      </c>
      <c r="N433">
        <v>0.72372851768720725</v>
      </c>
      <c r="O433">
        <v>0.46052911002819602</v>
      </c>
      <c r="P433">
        <v>0.78396657455410523</v>
      </c>
    </row>
    <row r="434" spans="1:16">
      <c r="A434" s="19" t="s">
        <v>941</v>
      </c>
      <c r="B434" s="19" t="s">
        <v>1473</v>
      </c>
      <c r="C434" s="19" t="s">
        <v>155</v>
      </c>
      <c r="D434" s="19" t="s">
        <v>157</v>
      </c>
      <c r="E434" s="19" t="s">
        <v>879</v>
      </c>
      <c r="G434">
        <v>30</v>
      </c>
      <c r="H434">
        <v>90</v>
      </c>
      <c r="I434" s="19" t="s">
        <v>880</v>
      </c>
      <c r="J434">
        <v>335.44732992565821</v>
      </c>
      <c r="K434">
        <v>-57.458542265657279</v>
      </c>
      <c r="L434">
        <v>7</v>
      </c>
      <c r="M434">
        <v>1.1148669697307823</v>
      </c>
      <c r="N434">
        <v>1.1625318237511779</v>
      </c>
      <c r="O434">
        <v>0.92867377028569897</v>
      </c>
      <c r="P434">
        <v>1.637178255779526</v>
      </c>
    </row>
    <row r="435" spans="1:16">
      <c r="A435" s="19" t="s">
        <v>942</v>
      </c>
      <c r="B435" s="19" t="s">
        <v>1474</v>
      </c>
      <c r="C435" s="19" t="s">
        <v>155</v>
      </c>
      <c r="D435" s="19" t="s">
        <v>157</v>
      </c>
      <c r="E435" s="19" t="s">
        <v>879</v>
      </c>
      <c r="G435">
        <v>30</v>
      </c>
      <c r="H435">
        <v>90</v>
      </c>
      <c r="I435" s="19" t="s">
        <v>880</v>
      </c>
      <c r="J435">
        <v>340.90796311892427</v>
      </c>
      <c r="K435">
        <v>-55.421949707290295</v>
      </c>
      <c r="L435">
        <v>7</v>
      </c>
      <c r="M435">
        <v>0.53556519529484736</v>
      </c>
      <c r="N435">
        <v>0.66352526645704302</v>
      </c>
      <c r="O435">
        <v>0.42743802909882483</v>
      </c>
      <c r="P435">
        <v>0.69862793787182231</v>
      </c>
    </row>
    <row r="436" spans="1:16">
      <c r="A436" s="19" t="s">
        <v>942</v>
      </c>
      <c r="B436" s="19" t="s">
        <v>1475</v>
      </c>
      <c r="C436" s="19" t="s">
        <v>155</v>
      </c>
      <c r="D436" s="19" t="s">
        <v>884</v>
      </c>
      <c r="E436" s="19" t="s">
        <v>879</v>
      </c>
      <c r="G436">
        <v>30</v>
      </c>
      <c r="H436">
        <v>90</v>
      </c>
      <c r="I436" s="19" t="s">
        <v>880</v>
      </c>
      <c r="J436">
        <v>14.233048517188138</v>
      </c>
      <c r="K436">
        <v>-51.503633996618653</v>
      </c>
      <c r="L436">
        <v>9</v>
      </c>
      <c r="M436">
        <v>0.46223199019162697</v>
      </c>
      <c r="N436">
        <v>0.74794528499040269</v>
      </c>
      <c r="O436">
        <v>0.39045680888672085</v>
      </c>
      <c r="P436">
        <v>0.54028241162798563</v>
      </c>
    </row>
    <row r="437" spans="1:16">
      <c r="A437" s="19" t="s">
        <v>943</v>
      </c>
      <c r="B437" s="19" t="s">
        <v>1476</v>
      </c>
      <c r="C437" s="19" t="s">
        <v>155</v>
      </c>
      <c r="D437" s="19" t="s">
        <v>157</v>
      </c>
      <c r="E437" s="19" t="s">
        <v>879</v>
      </c>
      <c r="G437">
        <v>30</v>
      </c>
      <c r="H437">
        <v>90</v>
      </c>
      <c r="I437" s="19" t="s">
        <v>880</v>
      </c>
      <c r="J437">
        <v>330.98082058318181</v>
      </c>
      <c r="K437">
        <v>-56.812671650568113</v>
      </c>
      <c r="L437">
        <v>7</v>
      </c>
      <c r="M437">
        <v>0.74646046705041003</v>
      </c>
      <c r="N437">
        <v>1.1913972243778852</v>
      </c>
      <c r="O437">
        <v>2.9566442119780153E-2</v>
      </c>
      <c r="P437">
        <v>4.8631578896575572E-2</v>
      </c>
    </row>
    <row r="438" spans="1:16">
      <c r="A438" s="19" t="s">
        <v>944</v>
      </c>
      <c r="B438" s="19" t="s">
        <v>1477</v>
      </c>
      <c r="C438" s="19" t="s">
        <v>155</v>
      </c>
      <c r="D438" s="19" t="s">
        <v>157</v>
      </c>
      <c r="E438" s="19" t="s">
        <v>879</v>
      </c>
      <c r="G438">
        <v>400</v>
      </c>
      <c r="H438">
        <v>580</v>
      </c>
      <c r="I438" s="19" t="s">
        <v>881</v>
      </c>
      <c r="J438">
        <v>320.28402001847019</v>
      </c>
      <c r="K438">
        <v>-53.585203031888859</v>
      </c>
      <c r="L438">
        <v>6</v>
      </c>
      <c r="M438">
        <v>0.97086822079645019</v>
      </c>
      <c r="N438">
        <v>1.3796738417931225</v>
      </c>
      <c r="O438">
        <v>0.66339209426730139</v>
      </c>
      <c r="P438">
        <v>1.041731228134027</v>
      </c>
    </row>
    <row r="439" spans="1:16">
      <c r="A439" s="19" t="s">
        <v>944</v>
      </c>
      <c r="B439" s="19" t="s">
        <v>1478</v>
      </c>
      <c r="C439" s="19" t="s">
        <v>155</v>
      </c>
      <c r="D439" s="19" t="s">
        <v>884</v>
      </c>
      <c r="E439" s="19" t="s">
        <v>879</v>
      </c>
      <c r="G439">
        <v>30</v>
      </c>
      <c r="H439">
        <v>90</v>
      </c>
      <c r="I439" s="19" t="s">
        <v>880</v>
      </c>
      <c r="J439">
        <v>247.51076708690428</v>
      </c>
      <c r="K439">
        <v>-68.58634192277826</v>
      </c>
      <c r="L439">
        <v>9</v>
      </c>
      <c r="M439">
        <v>4.1468257019332055</v>
      </c>
      <c r="N439">
        <v>7.5610760334987317</v>
      </c>
      <c r="O439">
        <v>1.2831282915194488</v>
      </c>
      <c r="P439">
        <v>1.794496780529488</v>
      </c>
    </row>
    <row r="440" spans="1:16">
      <c r="A440" s="19" t="s">
        <v>945</v>
      </c>
      <c r="B440" s="19" t="s">
        <v>1479</v>
      </c>
      <c r="C440" s="19" t="s">
        <v>155</v>
      </c>
      <c r="D440" s="19" t="s">
        <v>157</v>
      </c>
      <c r="E440" s="19" t="s">
        <v>879</v>
      </c>
      <c r="G440">
        <v>30</v>
      </c>
      <c r="H440">
        <v>80</v>
      </c>
      <c r="I440" s="19" t="s">
        <v>880</v>
      </c>
      <c r="J440">
        <v>175.08726965741027</v>
      </c>
      <c r="K440">
        <v>-83.672408198281616</v>
      </c>
      <c r="L440">
        <v>6</v>
      </c>
      <c r="M440">
        <v>1.7199072298987101</v>
      </c>
      <c r="N440">
        <v>4.0622701596077393</v>
      </c>
      <c r="O440">
        <v>0.8110357557795933</v>
      </c>
      <c r="P440">
        <v>0.9775735815540888</v>
      </c>
    </row>
    <row r="441" spans="1:16">
      <c r="A441" s="19" t="s">
        <v>946</v>
      </c>
      <c r="B441" s="19" t="s">
        <v>1480</v>
      </c>
      <c r="C441" s="19" t="s">
        <v>155</v>
      </c>
      <c r="D441" s="19" t="s">
        <v>157</v>
      </c>
      <c r="E441" s="19" t="s">
        <v>879</v>
      </c>
      <c r="G441">
        <v>400</v>
      </c>
      <c r="H441">
        <v>580</v>
      </c>
      <c r="I441" s="19" t="s">
        <v>881</v>
      </c>
      <c r="J441">
        <v>188.95325289184751</v>
      </c>
      <c r="K441">
        <v>-85.758830096338642</v>
      </c>
      <c r="L441">
        <v>6</v>
      </c>
      <c r="M441">
        <v>10.429152085844988</v>
      </c>
      <c r="N441">
        <v>13.777055284773224</v>
      </c>
      <c r="O441">
        <v>4.0527896088582889</v>
      </c>
      <c r="P441">
        <v>7.8068277494650458</v>
      </c>
    </row>
    <row r="442" spans="1:16">
      <c r="A442" s="19" t="s">
        <v>946</v>
      </c>
      <c r="B442" s="19" t="s">
        <v>1481</v>
      </c>
      <c r="C442" s="19" t="s">
        <v>155</v>
      </c>
      <c r="D442" s="19" t="s">
        <v>157</v>
      </c>
      <c r="E442" s="19" t="s">
        <v>879</v>
      </c>
      <c r="G442">
        <v>30</v>
      </c>
      <c r="H442">
        <v>90</v>
      </c>
      <c r="I442" s="19" t="s">
        <v>880</v>
      </c>
      <c r="J442">
        <v>138.46214207179071</v>
      </c>
      <c r="K442">
        <v>-78.202010899117965</v>
      </c>
      <c r="L442">
        <v>9</v>
      </c>
      <c r="M442">
        <v>1.9029278601346864</v>
      </c>
      <c r="N442">
        <v>5.4210783369630136</v>
      </c>
      <c r="O442">
        <v>5.2011279421509204</v>
      </c>
      <c r="P442">
        <v>5.5427856828803552</v>
      </c>
    </row>
    <row r="443" spans="1:16">
      <c r="A443" s="19" t="s">
        <v>947</v>
      </c>
      <c r="B443" s="19" t="s">
        <v>1482</v>
      </c>
      <c r="C443" s="19" t="s">
        <v>155</v>
      </c>
      <c r="D443" s="19" t="s">
        <v>157</v>
      </c>
      <c r="E443" s="19" t="s">
        <v>879</v>
      </c>
      <c r="G443">
        <v>30</v>
      </c>
      <c r="H443">
        <v>90</v>
      </c>
      <c r="I443" s="19" t="s">
        <v>880</v>
      </c>
      <c r="J443">
        <v>119.81311755962588</v>
      </c>
      <c r="K443">
        <v>-82.600721566914729</v>
      </c>
      <c r="L443">
        <v>7</v>
      </c>
      <c r="M443">
        <v>3.162118912538328</v>
      </c>
      <c r="N443">
        <v>2.6385821545121271</v>
      </c>
      <c r="O443">
        <v>3.679232424362505</v>
      </c>
      <c r="P443">
        <v>5.7205832315764535</v>
      </c>
    </row>
    <row r="444" spans="1:16">
      <c r="A444" s="19" t="s">
        <v>948</v>
      </c>
      <c r="B444" s="19" t="s">
        <v>1483</v>
      </c>
      <c r="C444" s="19" t="s">
        <v>155</v>
      </c>
      <c r="D444" s="19" t="s">
        <v>157</v>
      </c>
      <c r="E444" s="19" t="s">
        <v>879</v>
      </c>
      <c r="G444">
        <v>30</v>
      </c>
      <c r="H444">
        <v>90</v>
      </c>
      <c r="I444" s="19" t="s">
        <v>880</v>
      </c>
      <c r="J444">
        <v>87.041242695050471</v>
      </c>
      <c r="K444">
        <v>-86.332163081603028</v>
      </c>
      <c r="L444">
        <v>7</v>
      </c>
      <c r="M444">
        <v>5.0253762176100727</v>
      </c>
      <c r="N444">
        <v>3.6185922521958314</v>
      </c>
      <c r="O444">
        <v>6.6251006276478108</v>
      </c>
      <c r="P444">
        <v>9.7922689001980867</v>
      </c>
    </row>
    <row r="445" spans="1:16">
      <c r="A445" s="19" t="s">
        <v>949</v>
      </c>
      <c r="B445" s="19" t="s">
        <v>1484</v>
      </c>
      <c r="C445" s="19" t="s">
        <v>155</v>
      </c>
      <c r="D445" s="19" t="s">
        <v>157</v>
      </c>
      <c r="E445" s="19" t="s">
        <v>879</v>
      </c>
      <c r="G445">
        <v>30</v>
      </c>
      <c r="H445">
        <v>90</v>
      </c>
      <c r="I445" s="19" t="s">
        <v>880</v>
      </c>
      <c r="J445">
        <v>66.934960849847982</v>
      </c>
      <c r="K445">
        <v>-79.075361512014013</v>
      </c>
      <c r="L445">
        <v>7</v>
      </c>
      <c r="M445">
        <v>0.66392857227751145</v>
      </c>
      <c r="N445">
        <v>0.48484354936424667</v>
      </c>
      <c r="O445">
        <v>0.91431969995053908</v>
      </c>
      <c r="P445">
        <v>1.3177073293188686</v>
      </c>
    </row>
    <row r="446" spans="1:16">
      <c r="A446" s="19" t="s">
        <v>950</v>
      </c>
      <c r="B446" s="19" t="s">
        <v>1485</v>
      </c>
      <c r="C446" s="19" t="s">
        <v>155</v>
      </c>
      <c r="D446" s="19" t="s">
        <v>157</v>
      </c>
      <c r="E446" s="19" t="s">
        <v>879</v>
      </c>
      <c r="G446">
        <v>30</v>
      </c>
      <c r="H446">
        <v>90</v>
      </c>
      <c r="I446" s="19" t="s">
        <v>880</v>
      </c>
      <c r="J446">
        <v>50.241944808847336</v>
      </c>
      <c r="K446">
        <v>-82.529960302402557</v>
      </c>
      <c r="L446">
        <v>7</v>
      </c>
      <c r="M446">
        <v>0.35402201571155134</v>
      </c>
      <c r="N446">
        <v>0.36943038261299427</v>
      </c>
      <c r="O446">
        <v>0.44512926157101995</v>
      </c>
      <c r="P446">
        <v>0.63500704858662249</v>
      </c>
    </row>
    <row r="447" spans="1:16">
      <c r="A447" s="19" t="s">
        <v>951</v>
      </c>
      <c r="B447" s="19" t="s">
        <v>1486</v>
      </c>
      <c r="C447" s="19" t="s">
        <v>155</v>
      </c>
      <c r="D447" s="19" t="s">
        <v>157</v>
      </c>
      <c r="E447" s="19" t="s">
        <v>879</v>
      </c>
      <c r="G447">
        <v>400</v>
      </c>
      <c r="H447">
        <v>580</v>
      </c>
      <c r="I447" s="19" t="s">
        <v>881</v>
      </c>
      <c r="J447">
        <v>35.926314961105732</v>
      </c>
      <c r="K447">
        <v>-81.997120674598676</v>
      </c>
      <c r="L447">
        <v>6</v>
      </c>
      <c r="M447">
        <v>4.8806681164000203</v>
      </c>
      <c r="N447">
        <v>6.2961738736857642</v>
      </c>
      <c r="O447">
        <v>4.2169203165180447</v>
      </c>
      <c r="P447">
        <v>6.5191590549622891</v>
      </c>
    </row>
    <row r="448" spans="1:16">
      <c r="A448" s="19" t="s">
        <v>952</v>
      </c>
      <c r="B448" s="19" t="s">
        <v>1487</v>
      </c>
      <c r="C448" s="19" t="s">
        <v>155</v>
      </c>
      <c r="D448" s="19" t="s">
        <v>157</v>
      </c>
      <c r="E448" s="19" t="s">
        <v>879</v>
      </c>
      <c r="G448">
        <v>400</v>
      </c>
      <c r="H448">
        <v>580</v>
      </c>
      <c r="I448" s="19" t="s">
        <v>881</v>
      </c>
      <c r="J448">
        <v>327.14844500096177</v>
      </c>
      <c r="K448">
        <v>71.795137427001691</v>
      </c>
      <c r="L448">
        <v>6</v>
      </c>
      <c r="M448">
        <v>13.026413716825266</v>
      </c>
      <c r="N448">
        <v>19.06597567053613</v>
      </c>
      <c r="O448">
        <v>1.0786115351925356</v>
      </c>
      <c r="P448">
        <v>1.8788065292144696</v>
      </c>
    </row>
    <row r="449" spans="1:16">
      <c r="A449" s="19" t="s">
        <v>952</v>
      </c>
      <c r="B449" s="19" t="s">
        <v>1488</v>
      </c>
      <c r="C449" s="19" t="s">
        <v>155</v>
      </c>
      <c r="D449" s="19" t="s">
        <v>157</v>
      </c>
      <c r="E449" s="19" t="s">
        <v>879</v>
      </c>
      <c r="G449">
        <v>30</v>
      </c>
      <c r="H449">
        <v>80</v>
      </c>
      <c r="I449" s="19" t="s">
        <v>880</v>
      </c>
      <c r="J449">
        <v>336.1861002663083</v>
      </c>
      <c r="K449">
        <v>65.466975999184015</v>
      </c>
      <c r="L449">
        <v>8</v>
      </c>
      <c r="M449">
        <v>2.1956504337309988</v>
      </c>
      <c r="N449">
        <v>3.7323236134757334</v>
      </c>
      <c r="O449">
        <v>2.6069837457013878</v>
      </c>
      <c r="P449">
        <v>3.3124577967618554</v>
      </c>
    </row>
    <row r="450" spans="1:16">
      <c r="A450" s="19" t="s">
        <v>953</v>
      </c>
      <c r="B450" s="19" t="s">
        <v>1489</v>
      </c>
      <c r="C450" s="19" t="s">
        <v>155</v>
      </c>
      <c r="D450" s="19" t="s">
        <v>157</v>
      </c>
      <c r="E450" s="19" t="s">
        <v>879</v>
      </c>
      <c r="G450">
        <v>30</v>
      </c>
      <c r="H450">
        <v>80</v>
      </c>
      <c r="I450" s="19" t="s">
        <v>880</v>
      </c>
      <c r="J450">
        <v>10.411164999417736</v>
      </c>
      <c r="K450">
        <v>70.317599418060766</v>
      </c>
      <c r="L450">
        <v>6</v>
      </c>
      <c r="M450">
        <v>11.450634164548751</v>
      </c>
      <c r="N450">
        <v>14.858079288971313</v>
      </c>
      <c r="O450">
        <v>13.253676752195284</v>
      </c>
      <c r="P450">
        <v>18.240732520048013</v>
      </c>
    </row>
    <row r="451" spans="1:16">
      <c r="A451" s="19" t="s">
        <v>954</v>
      </c>
      <c r="B451" s="19" t="s">
        <v>1490</v>
      </c>
      <c r="C451" s="19" t="s">
        <v>155</v>
      </c>
      <c r="D451" s="19" t="s">
        <v>157</v>
      </c>
      <c r="E451" s="19" t="s">
        <v>879</v>
      </c>
      <c r="G451">
        <v>30</v>
      </c>
      <c r="H451">
        <v>80</v>
      </c>
      <c r="I451" s="19" t="s">
        <v>880</v>
      </c>
      <c r="J451">
        <v>357.43265542421278</v>
      </c>
      <c r="K451">
        <v>71.305980249049796</v>
      </c>
      <c r="L451">
        <v>6</v>
      </c>
      <c r="M451">
        <v>3.7183736089689354</v>
      </c>
      <c r="N451">
        <v>4.5453039330331979</v>
      </c>
      <c r="O451">
        <v>3.6494284733996794</v>
      </c>
      <c r="P451">
        <v>5.5148389999457077</v>
      </c>
    </row>
    <row r="452" spans="1:16">
      <c r="A452" s="19" t="s">
        <v>955</v>
      </c>
      <c r="B452" s="19" t="s">
        <v>1491</v>
      </c>
      <c r="C452" s="19" t="s">
        <v>155</v>
      </c>
      <c r="D452" s="19" t="s">
        <v>157</v>
      </c>
      <c r="E452" s="19" t="s">
        <v>879</v>
      </c>
      <c r="G452">
        <v>30</v>
      </c>
      <c r="H452">
        <v>80</v>
      </c>
      <c r="I452" s="19" t="s">
        <v>880</v>
      </c>
      <c r="J452">
        <v>328.23038520439087</v>
      </c>
      <c r="K452">
        <v>61.028331158741281</v>
      </c>
      <c r="L452">
        <v>6</v>
      </c>
      <c r="M452">
        <v>7.5946723918229777</v>
      </c>
      <c r="N452">
        <v>14.268317399575164</v>
      </c>
      <c r="O452">
        <v>5.2246014251709401</v>
      </c>
      <c r="P452">
        <v>6.7739457554148297</v>
      </c>
    </row>
    <row r="453" spans="1:16">
      <c r="A453" s="19" t="s">
        <v>956</v>
      </c>
      <c r="B453" s="19" t="s">
        <v>1492</v>
      </c>
      <c r="C453" s="19" t="s">
        <v>155</v>
      </c>
      <c r="D453" s="19" t="s">
        <v>157</v>
      </c>
      <c r="E453" s="19" t="s">
        <v>879</v>
      </c>
      <c r="G453">
        <v>30</v>
      </c>
      <c r="H453">
        <v>80</v>
      </c>
      <c r="I453" s="19" t="s">
        <v>880</v>
      </c>
      <c r="J453">
        <v>340.97038170982967</v>
      </c>
      <c r="K453">
        <v>64.063865346271697</v>
      </c>
      <c r="L453">
        <v>6</v>
      </c>
      <c r="M453">
        <v>8.0189797592573271</v>
      </c>
      <c r="N453">
        <v>14.867934607345754</v>
      </c>
      <c r="O453">
        <v>5.2316090825289994</v>
      </c>
      <c r="P453">
        <v>6.8685494978787487</v>
      </c>
    </row>
    <row r="454" spans="1:16">
      <c r="A454" s="19" t="s">
        <v>957</v>
      </c>
      <c r="B454" s="19" t="s">
        <v>1493</v>
      </c>
      <c r="C454" s="19" t="s">
        <v>155</v>
      </c>
      <c r="D454" s="19" t="s">
        <v>157</v>
      </c>
      <c r="E454" s="19" t="s">
        <v>879</v>
      </c>
      <c r="G454">
        <v>30</v>
      </c>
      <c r="H454">
        <v>80</v>
      </c>
      <c r="I454" s="19" t="s">
        <v>880</v>
      </c>
      <c r="J454">
        <v>5.9625454825896327</v>
      </c>
      <c r="K454">
        <v>71.3915837164067</v>
      </c>
      <c r="L454">
        <v>6</v>
      </c>
      <c r="M454">
        <v>8.1916542114976352</v>
      </c>
      <c r="N454">
        <v>15.643398770675711</v>
      </c>
      <c r="O454">
        <v>10.406347047606726</v>
      </c>
      <c r="P454">
        <v>12.536215424622638</v>
      </c>
    </row>
    <row r="455" spans="1:16">
      <c r="A455" s="19" t="s">
        <v>958</v>
      </c>
      <c r="B455" s="19" t="s">
        <v>1494</v>
      </c>
      <c r="C455" s="19" t="s">
        <v>155</v>
      </c>
      <c r="D455" s="19" t="s">
        <v>157</v>
      </c>
      <c r="E455" s="19" t="s">
        <v>879</v>
      </c>
      <c r="G455">
        <v>30</v>
      </c>
      <c r="H455">
        <v>80</v>
      </c>
      <c r="I455" s="19" t="s">
        <v>880</v>
      </c>
      <c r="J455">
        <v>326.7489344790738</v>
      </c>
      <c r="K455">
        <v>67.818554531349804</v>
      </c>
      <c r="L455">
        <v>6</v>
      </c>
      <c r="M455">
        <v>5.5185607602837452</v>
      </c>
      <c r="N455">
        <v>11.550963731918021</v>
      </c>
      <c r="O455">
        <v>4.495389092702279</v>
      </c>
      <c r="P455">
        <v>5.5225990284186217</v>
      </c>
    </row>
    <row r="456" spans="1:16">
      <c r="A456" s="19" t="s">
        <v>959</v>
      </c>
      <c r="B456" s="19" t="s">
        <v>1495</v>
      </c>
      <c r="C456" s="19" t="s">
        <v>155</v>
      </c>
      <c r="D456" s="19" t="s">
        <v>884</v>
      </c>
      <c r="E456" s="19" t="s">
        <v>879</v>
      </c>
      <c r="G456">
        <v>20</v>
      </c>
      <c r="H456">
        <v>80</v>
      </c>
      <c r="I456" s="19" t="s">
        <v>880</v>
      </c>
      <c r="J456">
        <v>99.851306348683295</v>
      </c>
      <c r="K456">
        <v>72.209127494449334</v>
      </c>
      <c r="L456">
        <v>8</v>
      </c>
      <c r="M456">
        <v>5.8284084285661208</v>
      </c>
      <c r="N456">
        <v>7.0942465326430728</v>
      </c>
      <c r="O456">
        <v>5.7349288724406824</v>
      </c>
      <c r="P456">
        <v>8.6562892516681291</v>
      </c>
    </row>
    <row r="457" spans="1:16">
      <c r="A457" s="19" t="s">
        <v>960</v>
      </c>
      <c r="B457" s="19" t="s">
        <v>1496</v>
      </c>
      <c r="C457" s="19" t="s">
        <v>155</v>
      </c>
      <c r="D457" s="19" t="s">
        <v>884</v>
      </c>
      <c r="E457" s="19" t="s">
        <v>879</v>
      </c>
      <c r="G457">
        <v>20</v>
      </c>
      <c r="H457">
        <v>80</v>
      </c>
      <c r="I457" s="19" t="s">
        <v>880</v>
      </c>
      <c r="J457">
        <v>68.664300530447122</v>
      </c>
      <c r="K457">
        <v>58.590001520078509</v>
      </c>
      <c r="L457">
        <v>8</v>
      </c>
      <c r="M457">
        <v>6.2361022879008043</v>
      </c>
      <c r="N457">
        <v>6.092784584624245</v>
      </c>
      <c r="O457">
        <v>13.264882532601131</v>
      </c>
      <c r="P457">
        <v>15.716276553723896</v>
      </c>
    </row>
    <row r="458" spans="1:16">
      <c r="A458" s="19" t="s">
        <v>961</v>
      </c>
      <c r="B458" s="19" t="s">
        <v>1497</v>
      </c>
      <c r="C458" s="19" t="s">
        <v>155</v>
      </c>
      <c r="D458" s="19" t="s">
        <v>157</v>
      </c>
      <c r="E458" s="19" t="s">
        <v>879</v>
      </c>
      <c r="G458">
        <v>30</v>
      </c>
      <c r="H458">
        <v>80</v>
      </c>
      <c r="I458" s="19" t="s">
        <v>880</v>
      </c>
      <c r="J458">
        <v>332.511714793816</v>
      </c>
      <c r="K458">
        <v>75.599065796280385</v>
      </c>
      <c r="L458">
        <v>6</v>
      </c>
      <c r="M458">
        <v>1.2037523266190928</v>
      </c>
      <c r="N458">
        <v>1.2992325224471044</v>
      </c>
      <c r="O458">
        <v>1.0968907342783589</v>
      </c>
      <c r="P458">
        <v>1.8109711866359635</v>
      </c>
    </row>
    <row r="459" spans="1:16">
      <c r="A459" s="19" t="s">
        <v>962</v>
      </c>
      <c r="B459" s="19" t="s">
        <v>1498</v>
      </c>
      <c r="C459" s="19" t="s">
        <v>155</v>
      </c>
      <c r="D459" s="19" t="s">
        <v>157</v>
      </c>
      <c r="E459" s="19" t="s">
        <v>879</v>
      </c>
      <c r="G459">
        <v>30</v>
      </c>
      <c r="H459">
        <v>80</v>
      </c>
      <c r="I459" s="19" t="s">
        <v>880</v>
      </c>
      <c r="J459">
        <v>326.06356298982024</v>
      </c>
      <c r="K459">
        <v>66.38393690351586</v>
      </c>
      <c r="L459">
        <v>8</v>
      </c>
      <c r="M459">
        <v>6.3895766282647131</v>
      </c>
      <c r="N459">
        <v>14.847907333125823</v>
      </c>
      <c r="O459">
        <v>6.9647077124339596</v>
      </c>
      <c r="P459">
        <v>8.074889335241286</v>
      </c>
    </row>
    <row r="460" spans="1:16">
      <c r="A460" s="19" t="s">
        <v>963</v>
      </c>
      <c r="B460" s="19" t="s">
        <v>1499</v>
      </c>
      <c r="C460" s="19" t="s">
        <v>155</v>
      </c>
      <c r="D460" s="19" t="s">
        <v>884</v>
      </c>
      <c r="E460" s="19" t="s">
        <v>879</v>
      </c>
      <c r="G460">
        <v>400</v>
      </c>
      <c r="H460">
        <v>580</v>
      </c>
      <c r="I460" s="19" t="s">
        <v>881</v>
      </c>
      <c r="J460">
        <v>333.66393405949691</v>
      </c>
      <c r="K460">
        <v>85.679704896016474</v>
      </c>
      <c r="L460">
        <v>6</v>
      </c>
      <c r="M460">
        <v>10.955836371706324</v>
      </c>
      <c r="N460">
        <v>15.786213380424279</v>
      </c>
      <c r="O460">
        <v>4.2966386477611014</v>
      </c>
      <c r="P460">
        <v>7.3435973398632459</v>
      </c>
    </row>
    <row r="461" spans="1:16">
      <c r="A461" s="19" t="s">
        <v>963</v>
      </c>
      <c r="B461" s="19" t="s">
        <v>1500</v>
      </c>
      <c r="C461" s="19" t="s">
        <v>155</v>
      </c>
      <c r="D461" s="19" t="s">
        <v>884</v>
      </c>
      <c r="E461" s="19" t="s">
        <v>879</v>
      </c>
      <c r="G461">
        <v>30</v>
      </c>
      <c r="H461">
        <v>80</v>
      </c>
      <c r="I461" s="19" t="s">
        <v>880</v>
      </c>
      <c r="J461">
        <v>38.662301173967023</v>
      </c>
      <c r="K461">
        <v>83.847629154796209</v>
      </c>
      <c r="L461">
        <v>8</v>
      </c>
      <c r="M461">
        <v>4.7760597716901421</v>
      </c>
      <c r="N461">
        <v>17.020339471918994</v>
      </c>
      <c r="O461">
        <v>3.0732067822296907</v>
      </c>
      <c r="P461">
        <v>3.302095376171942</v>
      </c>
    </row>
    <row r="462" spans="1:16">
      <c r="A462" s="19" t="s">
        <v>964</v>
      </c>
      <c r="B462" s="19" t="s">
        <v>1501</v>
      </c>
      <c r="C462" s="19" t="s">
        <v>155</v>
      </c>
      <c r="D462" s="19" t="s">
        <v>157</v>
      </c>
      <c r="E462" s="19" t="s">
        <v>879</v>
      </c>
      <c r="G462">
        <v>30</v>
      </c>
      <c r="H462">
        <v>80</v>
      </c>
      <c r="I462" s="19" t="s">
        <v>880</v>
      </c>
      <c r="J462">
        <v>303.77088512540826</v>
      </c>
      <c r="K462">
        <v>71.657039797556678</v>
      </c>
      <c r="L462">
        <v>6</v>
      </c>
      <c r="M462">
        <v>0.58452385880294244</v>
      </c>
      <c r="N462">
        <v>0.66410856856459377</v>
      </c>
      <c r="O462">
        <v>1.1003088978044648</v>
      </c>
      <c r="P462">
        <v>1.3392728365700508</v>
      </c>
    </row>
    <row r="463" spans="1:16">
      <c r="A463" s="19" t="s">
        <v>965</v>
      </c>
      <c r="B463" s="19" t="s">
        <v>1502</v>
      </c>
      <c r="C463" s="19" t="s">
        <v>155</v>
      </c>
      <c r="D463" s="19" t="s">
        <v>157</v>
      </c>
      <c r="E463" s="19" t="s">
        <v>879</v>
      </c>
      <c r="G463">
        <v>30</v>
      </c>
      <c r="H463">
        <v>80</v>
      </c>
      <c r="I463" s="19" t="s">
        <v>880</v>
      </c>
      <c r="J463">
        <v>316.31346720694535</v>
      </c>
      <c r="K463">
        <v>68.029392823399533</v>
      </c>
      <c r="L463">
        <v>6</v>
      </c>
      <c r="M463">
        <v>6.8798075891158748</v>
      </c>
      <c r="N463">
        <v>16.342841531842609</v>
      </c>
      <c r="O463">
        <v>6.8747380924616586</v>
      </c>
      <c r="P463">
        <v>7.9858793477027792</v>
      </c>
    </row>
    <row r="464" spans="1:16">
      <c r="A464" s="19" t="s">
        <v>966</v>
      </c>
      <c r="B464" s="19" t="s">
        <v>1503</v>
      </c>
      <c r="C464" s="19" t="s">
        <v>155</v>
      </c>
      <c r="D464" s="19" t="s">
        <v>157</v>
      </c>
      <c r="E464" s="19" t="s">
        <v>879</v>
      </c>
      <c r="G464">
        <v>30</v>
      </c>
      <c r="H464">
        <v>80</v>
      </c>
      <c r="I464" s="19" t="s">
        <v>880</v>
      </c>
      <c r="J464">
        <v>319.81657797513697</v>
      </c>
      <c r="K464">
        <v>62.687049439081406</v>
      </c>
      <c r="L464">
        <v>6</v>
      </c>
      <c r="M464">
        <v>4.9210783756831562</v>
      </c>
      <c r="N464">
        <v>9.9011268497011233</v>
      </c>
      <c r="O464">
        <v>9.7020524453143828</v>
      </c>
      <c r="P464">
        <v>10.970734612619868</v>
      </c>
    </row>
    <row r="465" spans="1:16">
      <c r="A465" s="19" t="s">
        <v>967</v>
      </c>
      <c r="B465" s="19" t="s">
        <v>1504</v>
      </c>
      <c r="C465" s="19" t="s">
        <v>155</v>
      </c>
      <c r="D465" s="19" t="s">
        <v>157</v>
      </c>
      <c r="E465" s="19" t="s">
        <v>879</v>
      </c>
      <c r="G465">
        <v>30</v>
      </c>
      <c r="H465">
        <v>80</v>
      </c>
      <c r="I465" s="19" t="s">
        <v>880</v>
      </c>
      <c r="J465">
        <v>310.85036148059874</v>
      </c>
      <c r="K465">
        <v>68.993363545669396</v>
      </c>
      <c r="L465">
        <v>6</v>
      </c>
      <c r="M465">
        <v>6.0019038109181864</v>
      </c>
      <c r="N465">
        <v>15.060719729449751</v>
      </c>
      <c r="O465">
        <v>7.6528441177135393</v>
      </c>
      <c r="P465">
        <v>8.6309801313775445</v>
      </c>
    </row>
    <row r="466" spans="1:16">
      <c r="A466" s="19" t="s">
        <v>968</v>
      </c>
      <c r="B466" s="19" t="s">
        <v>1505</v>
      </c>
      <c r="C466" s="19" t="s">
        <v>155</v>
      </c>
      <c r="D466" s="19" t="s">
        <v>157</v>
      </c>
      <c r="E466" s="19" t="s">
        <v>879</v>
      </c>
      <c r="G466">
        <v>30</v>
      </c>
      <c r="H466">
        <v>80</v>
      </c>
      <c r="I466" s="19" t="s">
        <v>880</v>
      </c>
      <c r="J466">
        <v>301.86641429599194</v>
      </c>
      <c r="K466">
        <v>67.631789116773945</v>
      </c>
      <c r="L466">
        <v>6</v>
      </c>
      <c r="M466">
        <v>5.5935940314004826</v>
      </c>
      <c r="N466">
        <v>11.68081363139515</v>
      </c>
      <c r="O466">
        <v>15.500141876707692</v>
      </c>
      <c r="P466">
        <v>16.765374593500841</v>
      </c>
    </row>
    <row r="467" spans="1:16">
      <c r="A467" s="19" t="s">
        <v>969</v>
      </c>
      <c r="B467" s="19" t="s">
        <v>1506</v>
      </c>
      <c r="C467" s="19" t="s">
        <v>155</v>
      </c>
      <c r="D467" s="19" t="s">
        <v>157</v>
      </c>
      <c r="E467" s="19" t="s">
        <v>879</v>
      </c>
      <c r="G467">
        <v>30</v>
      </c>
      <c r="H467">
        <v>80</v>
      </c>
      <c r="I467" s="19" t="s">
        <v>880</v>
      </c>
      <c r="J467">
        <v>304.79313873223396</v>
      </c>
      <c r="K467">
        <v>65.681540001244215</v>
      </c>
      <c r="L467">
        <v>6</v>
      </c>
      <c r="M467">
        <v>6.6100681782937061</v>
      </c>
      <c r="N467">
        <v>14.908515990254729</v>
      </c>
      <c r="O467">
        <v>1.7363628000202176</v>
      </c>
      <c r="P467">
        <v>2.1284386585251815</v>
      </c>
    </row>
    <row r="468" spans="1:16">
      <c r="A468" s="19" t="s">
        <v>970</v>
      </c>
      <c r="B468" s="19" t="s">
        <v>1507</v>
      </c>
      <c r="C468" s="19" t="s">
        <v>155</v>
      </c>
      <c r="D468" s="19" t="s">
        <v>157</v>
      </c>
      <c r="E468" s="19" t="s">
        <v>879</v>
      </c>
      <c r="G468">
        <v>30</v>
      </c>
      <c r="H468">
        <v>80</v>
      </c>
      <c r="I468" s="19" t="s">
        <v>880</v>
      </c>
      <c r="J468">
        <v>322.64886553140451</v>
      </c>
      <c r="K468">
        <v>66.376702946431521</v>
      </c>
      <c r="L468">
        <v>6</v>
      </c>
      <c r="M468">
        <v>4.3256263362204619</v>
      </c>
      <c r="N468">
        <v>8.2737549742681118</v>
      </c>
      <c r="O468">
        <v>4.9991120769284008</v>
      </c>
      <c r="P468">
        <v>6.1388680823335653</v>
      </c>
    </row>
    <row r="469" spans="1:16">
      <c r="A469" s="19" t="s">
        <v>971</v>
      </c>
      <c r="B469" s="19" t="s">
        <v>1508</v>
      </c>
      <c r="C469" s="19" t="s">
        <v>155</v>
      </c>
      <c r="D469" s="19" t="s">
        <v>157</v>
      </c>
      <c r="E469" s="19" t="s">
        <v>879</v>
      </c>
      <c r="G469">
        <v>30</v>
      </c>
      <c r="H469">
        <v>80</v>
      </c>
      <c r="I469" s="19" t="s">
        <v>880</v>
      </c>
      <c r="J469">
        <v>299.56910307732869</v>
      </c>
      <c r="K469">
        <v>72.324113234391064</v>
      </c>
      <c r="L469">
        <v>6</v>
      </c>
      <c r="M469">
        <v>4.39537078048017</v>
      </c>
      <c r="N469">
        <v>11.516403265498038</v>
      </c>
      <c r="O469">
        <v>9.3893742153873916</v>
      </c>
      <c r="P469">
        <v>10.218459525624503</v>
      </c>
    </row>
    <row r="470" spans="1:16">
      <c r="A470" s="19" t="s">
        <v>972</v>
      </c>
      <c r="B470" s="19" t="s">
        <v>1509</v>
      </c>
      <c r="C470" s="19" t="s">
        <v>155</v>
      </c>
      <c r="D470" s="19" t="s">
        <v>884</v>
      </c>
      <c r="E470" s="19" t="s">
        <v>879</v>
      </c>
      <c r="G470">
        <v>400</v>
      </c>
      <c r="H470">
        <v>560</v>
      </c>
      <c r="I470" s="19" t="s">
        <v>881</v>
      </c>
      <c r="J470">
        <v>137.96290983749248</v>
      </c>
      <c r="K470">
        <v>79.433939754478857</v>
      </c>
      <c r="L470">
        <v>5</v>
      </c>
      <c r="M470">
        <v>21.50373297840575</v>
      </c>
      <c r="N470">
        <v>24.895208052364971</v>
      </c>
      <c r="O470">
        <v>20.923608761304816</v>
      </c>
      <c r="P470">
        <v>31.61296441032556</v>
      </c>
    </row>
    <row r="471" spans="1:16">
      <c r="A471" s="19" t="s">
        <v>972</v>
      </c>
      <c r="B471" s="19" t="s">
        <v>1510</v>
      </c>
      <c r="C471" s="19" t="s">
        <v>155</v>
      </c>
      <c r="D471" s="19" t="s">
        <v>157</v>
      </c>
      <c r="E471" s="19" t="s">
        <v>879</v>
      </c>
      <c r="G471">
        <v>30</v>
      </c>
      <c r="H471">
        <v>80</v>
      </c>
      <c r="I471" s="19" t="s">
        <v>880</v>
      </c>
      <c r="J471">
        <v>291.90464026266727</v>
      </c>
      <c r="K471">
        <v>70.884881813143267</v>
      </c>
      <c r="L471">
        <v>8</v>
      </c>
      <c r="M471">
        <v>6.0770259509511577</v>
      </c>
      <c r="N471">
        <v>23.314431192455569</v>
      </c>
      <c r="O471">
        <v>15.698543263543019</v>
      </c>
      <c r="P471">
        <v>16.319352758591268</v>
      </c>
    </row>
    <row r="472" spans="1:16">
      <c r="A472" s="19" t="s">
        <v>973</v>
      </c>
      <c r="B472" s="19" t="s">
        <v>1511</v>
      </c>
      <c r="C472" s="19" t="s">
        <v>155</v>
      </c>
      <c r="D472" s="19" t="s">
        <v>157</v>
      </c>
      <c r="E472" s="19" t="s">
        <v>879</v>
      </c>
      <c r="G472">
        <v>500</v>
      </c>
      <c r="H472">
        <v>580</v>
      </c>
      <c r="I472" s="19" t="s">
        <v>881</v>
      </c>
      <c r="J472">
        <v>116.06906016645848</v>
      </c>
      <c r="K472">
        <v>56.143771920676997</v>
      </c>
      <c r="L472">
        <v>4</v>
      </c>
      <c r="M472">
        <v>11.000141695130198</v>
      </c>
      <c r="N472">
        <v>22.901992654223928</v>
      </c>
      <c r="O472">
        <v>3.8092767362047479</v>
      </c>
      <c r="P472">
        <v>4.741641706000185</v>
      </c>
    </row>
    <row r="473" spans="1:16">
      <c r="A473" s="19" t="s">
        <v>973</v>
      </c>
      <c r="B473" s="19" t="s">
        <v>1512</v>
      </c>
      <c r="C473" s="19" t="s">
        <v>155</v>
      </c>
      <c r="D473" s="19" t="s">
        <v>157</v>
      </c>
      <c r="E473" s="19" t="s">
        <v>879</v>
      </c>
      <c r="G473">
        <v>30</v>
      </c>
      <c r="H473">
        <v>80</v>
      </c>
      <c r="I473" s="19" t="s">
        <v>880</v>
      </c>
      <c r="J473">
        <v>102.77991379678213</v>
      </c>
      <c r="K473">
        <v>53.797177984278271</v>
      </c>
      <c r="L473">
        <v>8</v>
      </c>
      <c r="M473">
        <v>1.581825615943385</v>
      </c>
      <c r="N473">
        <v>4.8908025476506811</v>
      </c>
      <c r="O473">
        <v>7.0279040405887701</v>
      </c>
      <c r="P473">
        <v>7.2682251967128799</v>
      </c>
    </row>
    <row r="474" spans="1:16">
      <c r="A474" s="19" t="s">
        <v>974</v>
      </c>
      <c r="B474" s="19" t="s">
        <v>1513</v>
      </c>
      <c r="C474" s="19" t="s">
        <v>155</v>
      </c>
      <c r="D474" s="19" t="s">
        <v>157</v>
      </c>
      <c r="E474" s="19" t="s">
        <v>879</v>
      </c>
      <c r="G474">
        <v>30</v>
      </c>
      <c r="H474">
        <v>80</v>
      </c>
      <c r="I474" s="19" t="s">
        <v>880</v>
      </c>
      <c r="J474">
        <v>102.05919008236049</v>
      </c>
      <c r="K474">
        <v>56.678072114705323</v>
      </c>
      <c r="L474">
        <v>6</v>
      </c>
      <c r="M474">
        <v>1.8095978043900143</v>
      </c>
      <c r="N474">
        <v>2.3432958945775946</v>
      </c>
      <c r="O474">
        <v>6.0748440108959798</v>
      </c>
      <c r="P474">
        <v>6.5466933281062465</v>
      </c>
    </row>
    <row r="475" spans="1:16">
      <c r="A475" s="19" t="s">
        <v>975</v>
      </c>
      <c r="B475" s="19" t="s">
        <v>1514</v>
      </c>
      <c r="C475" s="19" t="s">
        <v>155</v>
      </c>
      <c r="D475" s="19" t="s">
        <v>884</v>
      </c>
      <c r="E475" s="19" t="s">
        <v>879</v>
      </c>
      <c r="G475">
        <v>30</v>
      </c>
      <c r="H475">
        <v>80</v>
      </c>
      <c r="I475" s="19" t="s">
        <v>880</v>
      </c>
      <c r="J475">
        <v>11.914839214123845</v>
      </c>
      <c r="K475">
        <v>54.914839036605144</v>
      </c>
      <c r="L475">
        <v>6</v>
      </c>
      <c r="M475">
        <v>3.1163395301780685</v>
      </c>
      <c r="N475">
        <v>1.4852041965464613</v>
      </c>
      <c r="O475">
        <v>10.668522308353465</v>
      </c>
      <c r="P475">
        <v>11.553967775820054</v>
      </c>
    </row>
    <row r="476" spans="1:16">
      <c r="A476" s="19" t="s">
        <v>976</v>
      </c>
      <c r="B476" s="19" t="s">
        <v>1515</v>
      </c>
      <c r="C476" s="19" t="s">
        <v>155</v>
      </c>
      <c r="D476" s="19" t="s">
        <v>884</v>
      </c>
      <c r="E476" s="19" t="s">
        <v>879</v>
      </c>
      <c r="G476">
        <v>30</v>
      </c>
      <c r="H476">
        <v>80</v>
      </c>
      <c r="I476" s="19" t="s">
        <v>880</v>
      </c>
      <c r="J476">
        <v>115.34208516236993</v>
      </c>
      <c r="K476">
        <v>6.9159870802677679</v>
      </c>
      <c r="L476">
        <v>6</v>
      </c>
      <c r="M476">
        <v>0.57355207350500415</v>
      </c>
      <c r="N476">
        <v>0.73892300148627732</v>
      </c>
      <c r="O476">
        <v>2.2642312389542707</v>
      </c>
      <c r="P476">
        <v>2.3961645100484623</v>
      </c>
    </row>
    <row r="477" spans="1:16">
      <c r="A477" s="19" t="s">
        <v>977</v>
      </c>
      <c r="B477" s="19" t="s">
        <v>1516</v>
      </c>
      <c r="C477" s="19" t="s">
        <v>155</v>
      </c>
      <c r="D477" s="19" t="s">
        <v>157</v>
      </c>
      <c r="E477" s="19" t="s">
        <v>879</v>
      </c>
      <c r="G477">
        <v>400</v>
      </c>
      <c r="H477">
        <v>580</v>
      </c>
      <c r="I477" s="19" t="s">
        <v>881</v>
      </c>
      <c r="J477">
        <v>115.46128585074177</v>
      </c>
      <c r="K477">
        <v>61.260533092947618</v>
      </c>
      <c r="L477">
        <v>6</v>
      </c>
      <c r="M477">
        <v>8.9121733836592334</v>
      </c>
      <c r="N477">
        <v>17.025642566923914</v>
      </c>
      <c r="O477">
        <v>5.3414184139575855</v>
      </c>
      <c r="P477">
        <v>6.8895901559821793</v>
      </c>
    </row>
    <row r="478" spans="1:16">
      <c r="A478" s="19" t="s">
        <v>978</v>
      </c>
      <c r="B478" s="19" t="s">
        <v>1517</v>
      </c>
      <c r="C478" s="19" t="s">
        <v>155</v>
      </c>
      <c r="D478" s="19" t="s">
        <v>157</v>
      </c>
      <c r="E478" s="19" t="s">
        <v>879</v>
      </c>
      <c r="G478">
        <v>30</v>
      </c>
      <c r="H478">
        <v>90</v>
      </c>
      <c r="I478" s="19" t="s">
        <v>880</v>
      </c>
      <c r="J478">
        <v>104.52776921592988</v>
      </c>
      <c r="K478">
        <v>59.219225015009883</v>
      </c>
      <c r="L478">
        <v>7</v>
      </c>
      <c r="M478">
        <v>9.5394522693325531E-2</v>
      </c>
      <c r="N478">
        <v>0.87806826112786174</v>
      </c>
      <c r="O478">
        <v>0.34737058151931666</v>
      </c>
      <c r="P478">
        <v>0.35094655457620766</v>
      </c>
    </row>
    <row r="479" spans="1:16">
      <c r="A479" s="19" t="s">
        <v>979</v>
      </c>
      <c r="B479" s="19" t="s">
        <v>1518</v>
      </c>
      <c r="C479" s="19" t="s">
        <v>155</v>
      </c>
      <c r="D479" s="19" t="s">
        <v>157</v>
      </c>
      <c r="E479" s="19" t="s">
        <v>879</v>
      </c>
      <c r="G479">
        <v>400</v>
      </c>
      <c r="H479">
        <v>580</v>
      </c>
      <c r="I479" s="19" t="s">
        <v>881</v>
      </c>
      <c r="J479">
        <v>90.924298456172551</v>
      </c>
      <c r="K479">
        <v>61.552260353881799</v>
      </c>
      <c r="L479">
        <v>6</v>
      </c>
      <c r="M479">
        <v>8.0567274968592244</v>
      </c>
      <c r="N479">
        <v>12.52748979243322</v>
      </c>
      <c r="O479">
        <v>3.0552544406392381</v>
      </c>
      <c r="P479">
        <v>4.8057347791318819</v>
      </c>
    </row>
    <row r="480" spans="1:16">
      <c r="A480" s="19" t="s">
        <v>979</v>
      </c>
      <c r="B480" s="19" t="s">
        <v>1519</v>
      </c>
      <c r="C480" s="19" t="s">
        <v>155</v>
      </c>
      <c r="D480" s="19" t="s">
        <v>157</v>
      </c>
      <c r="E480" s="19" t="s">
        <v>879</v>
      </c>
      <c r="G480">
        <v>30</v>
      </c>
      <c r="H480">
        <v>80</v>
      </c>
      <c r="I480" s="19" t="s">
        <v>880</v>
      </c>
      <c r="J480">
        <v>92.001703075411911</v>
      </c>
      <c r="K480">
        <v>56.928553378286274</v>
      </c>
      <c r="L480">
        <v>8</v>
      </c>
      <c r="M480">
        <v>3.2478063858783162</v>
      </c>
      <c r="N480">
        <v>7.839462191318721</v>
      </c>
      <c r="O480">
        <v>6.3882476260698722</v>
      </c>
      <c r="P480">
        <v>7.0761063778116942</v>
      </c>
    </row>
    <row r="481" spans="1:16">
      <c r="A481" s="19" t="s">
        <v>980</v>
      </c>
      <c r="B481" s="19" t="s">
        <v>1520</v>
      </c>
      <c r="C481" s="19" t="s">
        <v>155</v>
      </c>
      <c r="D481" s="19" t="s">
        <v>157</v>
      </c>
      <c r="E481" s="19" t="s">
        <v>879</v>
      </c>
      <c r="G481">
        <v>30</v>
      </c>
      <c r="H481">
        <v>80</v>
      </c>
      <c r="I481" s="19" t="s">
        <v>880</v>
      </c>
      <c r="J481">
        <v>103.77763023433158</v>
      </c>
      <c r="K481">
        <v>57.337733481697548</v>
      </c>
      <c r="L481">
        <v>6</v>
      </c>
      <c r="M481">
        <v>0.11106778565664498</v>
      </c>
      <c r="N481">
        <v>0.68138429466397155</v>
      </c>
      <c r="O481">
        <v>0.50659831087369045</v>
      </c>
      <c r="P481">
        <v>0.51536157624458623</v>
      </c>
    </row>
    <row r="482" spans="1:16">
      <c r="A482" s="19" t="s">
        <v>981</v>
      </c>
      <c r="B482" s="19" t="s">
        <v>1521</v>
      </c>
      <c r="C482" s="19" t="s">
        <v>155</v>
      </c>
      <c r="D482" s="19" t="s">
        <v>157</v>
      </c>
      <c r="E482" s="19" t="s">
        <v>879</v>
      </c>
      <c r="G482">
        <v>30</v>
      </c>
      <c r="H482">
        <v>90</v>
      </c>
      <c r="I482" s="19" t="s">
        <v>880</v>
      </c>
      <c r="J482">
        <v>110.37442359467968</v>
      </c>
      <c r="K482">
        <v>56.847606494934062</v>
      </c>
      <c r="L482">
        <v>7</v>
      </c>
      <c r="M482">
        <v>0.45847828030124466</v>
      </c>
      <c r="N482">
        <v>1.0870179636758333</v>
      </c>
      <c r="O482">
        <v>0.96501383666154394</v>
      </c>
      <c r="P482">
        <v>1.0663859579282604</v>
      </c>
    </row>
    <row r="483" spans="1:16">
      <c r="A483" s="19" t="s">
        <v>982</v>
      </c>
      <c r="B483" s="19" t="s">
        <v>1522</v>
      </c>
      <c r="C483" s="19" t="s">
        <v>155</v>
      </c>
      <c r="D483" s="19" t="s">
        <v>157</v>
      </c>
      <c r="E483" s="19" t="s">
        <v>879</v>
      </c>
      <c r="G483">
        <v>30</v>
      </c>
      <c r="H483">
        <v>90</v>
      </c>
      <c r="I483" s="19" t="s">
        <v>880</v>
      </c>
      <c r="J483">
        <v>105.38111482967145</v>
      </c>
      <c r="K483">
        <v>55.224420495526147</v>
      </c>
      <c r="L483">
        <v>7</v>
      </c>
      <c r="M483">
        <v>1.3069643521206065</v>
      </c>
      <c r="N483">
        <v>0.98936846600980122</v>
      </c>
      <c r="O483">
        <v>3.7420171034236973</v>
      </c>
      <c r="P483">
        <v>4.1710488940591341</v>
      </c>
    </row>
    <row r="484" spans="1:16">
      <c r="A484" s="19" t="s">
        <v>983</v>
      </c>
      <c r="B484" s="19" t="s">
        <v>1523</v>
      </c>
      <c r="C484" s="19" t="s">
        <v>155</v>
      </c>
      <c r="D484" s="19" t="s">
        <v>157</v>
      </c>
      <c r="E484" s="19" t="s">
        <v>879</v>
      </c>
      <c r="G484">
        <v>30</v>
      </c>
      <c r="H484">
        <v>80</v>
      </c>
      <c r="I484" s="19" t="s">
        <v>880</v>
      </c>
      <c r="J484">
        <v>110.65858597480428</v>
      </c>
      <c r="K484">
        <v>49.191957993002625</v>
      </c>
      <c r="L484">
        <v>6</v>
      </c>
      <c r="M484">
        <v>3.7161615455462207</v>
      </c>
      <c r="N484">
        <v>24.739014662212142</v>
      </c>
      <c r="O484">
        <v>99.844433063206907</v>
      </c>
      <c r="P484">
        <v>99.810477563786662</v>
      </c>
    </row>
    <row r="485" spans="1:16">
      <c r="A485" s="19" t="s">
        <v>984</v>
      </c>
      <c r="B485" s="19" t="s">
        <v>1524</v>
      </c>
      <c r="C485" s="19" t="s">
        <v>155</v>
      </c>
      <c r="D485" s="19" t="s">
        <v>884</v>
      </c>
      <c r="E485" s="19" t="s">
        <v>879</v>
      </c>
      <c r="G485">
        <v>30</v>
      </c>
      <c r="H485">
        <v>80</v>
      </c>
      <c r="I485" s="19" t="s">
        <v>880</v>
      </c>
      <c r="J485">
        <v>112.19664363170557</v>
      </c>
      <c r="K485">
        <v>30.845636819450387</v>
      </c>
      <c r="L485">
        <v>6</v>
      </c>
      <c r="M485">
        <v>5.7168611807776024</v>
      </c>
      <c r="N485">
        <v>25.292706949770359</v>
      </c>
      <c r="O485">
        <v>46.780476687572033</v>
      </c>
      <c r="P485">
        <v>47.151598413695467</v>
      </c>
    </row>
    <row r="486" spans="1:16">
      <c r="A486" s="19" t="s">
        <v>985</v>
      </c>
      <c r="B486" s="19" t="s">
        <v>1525</v>
      </c>
      <c r="C486" s="19" t="s">
        <v>155</v>
      </c>
      <c r="D486" s="19" t="s">
        <v>157</v>
      </c>
      <c r="E486" s="19" t="s">
        <v>879</v>
      </c>
      <c r="G486">
        <v>400</v>
      </c>
      <c r="H486">
        <v>580</v>
      </c>
      <c r="I486" s="19" t="s">
        <v>881</v>
      </c>
      <c r="J486">
        <v>98.991305007657559</v>
      </c>
      <c r="K486">
        <v>54.921020574199744</v>
      </c>
      <c r="L486">
        <v>6</v>
      </c>
      <c r="M486">
        <v>2.8124495476755165</v>
      </c>
      <c r="N486">
        <v>6.7499315664291837</v>
      </c>
      <c r="O486">
        <v>2.0761696376378374</v>
      </c>
      <c r="P486">
        <v>2.4543368762692439</v>
      </c>
    </row>
    <row r="487" spans="1:16">
      <c r="A487" s="19" t="s">
        <v>986</v>
      </c>
      <c r="B487" s="19" t="s">
        <v>1526</v>
      </c>
      <c r="C487" s="19" t="s">
        <v>155</v>
      </c>
      <c r="D487" s="19" t="s">
        <v>157</v>
      </c>
      <c r="E487" s="19" t="s">
        <v>879</v>
      </c>
      <c r="G487">
        <v>400</v>
      </c>
      <c r="H487">
        <v>560</v>
      </c>
      <c r="I487" s="19" t="s">
        <v>881</v>
      </c>
      <c r="J487">
        <v>85.608603722671035</v>
      </c>
      <c r="K487">
        <v>58.298101273618919</v>
      </c>
      <c r="L487">
        <v>5</v>
      </c>
      <c r="M487">
        <v>3.6923488450108803</v>
      </c>
      <c r="N487">
        <v>4.9679222819669562</v>
      </c>
      <c r="O487">
        <v>4.6110670019991966</v>
      </c>
      <c r="P487">
        <v>6.1899327527908401</v>
      </c>
    </row>
    <row r="488" spans="1:16">
      <c r="A488" s="19" t="s">
        <v>986</v>
      </c>
      <c r="B488" s="19" t="s">
        <v>1527</v>
      </c>
      <c r="C488" s="19" t="s">
        <v>155</v>
      </c>
      <c r="D488" s="19" t="s">
        <v>157</v>
      </c>
      <c r="E488" s="19" t="s">
        <v>879</v>
      </c>
      <c r="G488">
        <v>30</v>
      </c>
      <c r="H488">
        <v>80</v>
      </c>
      <c r="I488" s="19" t="s">
        <v>880</v>
      </c>
      <c r="J488">
        <v>85.6407005396361</v>
      </c>
      <c r="K488">
        <v>57.381649194702362</v>
      </c>
      <c r="L488">
        <v>8</v>
      </c>
      <c r="M488">
        <v>2.3211676365365208</v>
      </c>
      <c r="N488">
        <v>5.6118685310835152</v>
      </c>
      <c r="O488">
        <v>2.1998171991995008</v>
      </c>
      <c r="P488">
        <v>2.5688308335000309</v>
      </c>
    </row>
    <row r="489" spans="1:16">
      <c r="A489" s="19" t="s">
        <v>987</v>
      </c>
      <c r="B489" s="19" t="s">
        <v>1528</v>
      </c>
      <c r="C489" s="19" t="s">
        <v>155</v>
      </c>
      <c r="D489" s="19" t="s">
        <v>157</v>
      </c>
      <c r="E489" s="19" t="s">
        <v>879</v>
      </c>
      <c r="G489">
        <v>30</v>
      </c>
      <c r="H489">
        <v>90</v>
      </c>
      <c r="I489" s="19" t="s">
        <v>880</v>
      </c>
      <c r="J489">
        <v>91.023414361276593</v>
      </c>
      <c r="K489">
        <v>55.785183665785517</v>
      </c>
      <c r="L489">
        <v>7</v>
      </c>
      <c r="M489">
        <v>2.4032979833421781</v>
      </c>
      <c r="N489">
        <v>3.553583760594083</v>
      </c>
      <c r="O489">
        <v>3.2322278793235784</v>
      </c>
      <c r="P489">
        <v>4.1506763544026564</v>
      </c>
    </row>
    <row r="490" spans="1:16">
      <c r="A490" s="19" t="s">
        <v>988</v>
      </c>
      <c r="B490" s="19" t="s">
        <v>1529</v>
      </c>
      <c r="C490" s="19" t="s">
        <v>155</v>
      </c>
      <c r="D490" s="19" t="s">
        <v>157</v>
      </c>
      <c r="E490" s="19" t="s">
        <v>879</v>
      </c>
      <c r="G490">
        <v>30</v>
      </c>
      <c r="H490">
        <v>80</v>
      </c>
      <c r="I490" s="19" t="s">
        <v>880</v>
      </c>
      <c r="J490">
        <v>102.90449561091401</v>
      </c>
      <c r="K490">
        <v>63.072421626283123</v>
      </c>
      <c r="L490">
        <v>6</v>
      </c>
      <c r="M490">
        <v>2.7373254119224795</v>
      </c>
      <c r="N490">
        <v>2.9861704114101872</v>
      </c>
      <c r="O490">
        <v>4.9952159086414349</v>
      </c>
      <c r="P490">
        <v>6.15534018307127</v>
      </c>
    </row>
    <row r="491" spans="1:16">
      <c r="A491" s="19" t="s">
        <v>989</v>
      </c>
      <c r="B491" s="19" t="s">
        <v>1530</v>
      </c>
      <c r="C491" s="19" t="s">
        <v>155</v>
      </c>
      <c r="D491" s="19" t="s">
        <v>884</v>
      </c>
      <c r="E491" s="19" t="s">
        <v>879</v>
      </c>
      <c r="G491">
        <v>30</v>
      </c>
      <c r="H491">
        <v>90</v>
      </c>
      <c r="I491" s="19" t="s">
        <v>880</v>
      </c>
      <c r="J491">
        <v>267.11368430088891</v>
      </c>
      <c r="K491">
        <v>12.283686273151936</v>
      </c>
      <c r="L491">
        <v>7</v>
      </c>
      <c r="M491">
        <v>2.5795925259581782</v>
      </c>
      <c r="N491">
        <v>3.2262473679451209</v>
      </c>
      <c r="O491">
        <v>4.9794145091639601</v>
      </c>
      <c r="P491">
        <v>5.9664367747499076</v>
      </c>
    </row>
    <row r="492" spans="1:16">
      <c r="A492" s="19" t="s">
        <v>990</v>
      </c>
      <c r="B492" s="19" t="s">
        <v>1531</v>
      </c>
      <c r="C492" s="19" t="s">
        <v>155</v>
      </c>
      <c r="D492" s="19" t="s">
        <v>157</v>
      </c>
      <c r="E492" s="19" t="s">
        <v>879</v>
      </c>
      <c r="G492">
        <v>30</v>
      </c>
      <c r="H492">
        <v>90</v>
      </c>
      <c r="I492" s="19" t="s">
        <v>880</v>
      </c>
      <c r="J492">
        <v>87.880107329425641</v>
      </c>
      <c r="K492">
        <v>63.612263134616995</v>
      </c>
      <c r="L492">
        <v>7</v>
      </c>
      <c r="M492">
        <v>1.7621196471640657</v>
      </c>
      <c r="N492">
        <v>3.663410132901737</v>
      </c>
      <c r="O492">
        <v>1.4846358093650001</v>
      </c>
      <c r="P492">
        <v>1.8362638688619828</v>
      </c>
    </row>
    <row r="493" spans="1:16">
      <c r="A493" s="19" t="s">
        <v>991</v>
      </c>
      <c r="B493" s="19" t="s">
        <v>1532</v>
      </c>
      <c r="C493" s="19" t="s">
        <v>155</v>
      </c>
      <c r="D493" s="19" t="s">
        <v>157</v>
      </c>
      <c r="E493" s="19" t="s">
        <v>879</v>
      </c>
      <c r="G493">
        <v>30</v>
      </c>
      <c r="H493">
        <v>90</v>
      </c>
      <c r="I493" s="19" t="s">
        <v>880</v>
      </c>
      <c r="J493">
        <v>100.9074811877789</v>
      </c>
      <c r="K493">
        <v>66.004011281350145</v>
      </c>
      <c r="L493">
        <v>7</v>
      </c>
      <c r="M493">
        <v>1.5371001163625058</v>
      </c>
      <c r="N493">
        <v>3.4295098457204838</v>
      </c>
      <c r="O493">
        <v>1.3051492577079558</v>
      </c>
      <c r="P493">
        <v>1.5736126411685272</v>
      </c>
    </row>
    <row r="494" spans="1:16">
      <c r="A494" s="19" t="s">
        <v>992</v>
      </c>
      <c r="B494" s="19" t="s">
        <v>1533</v>
      </c>
      <c r="C494" s="19" t="s">
        <v>155</v>
      </c>
      <c r="D494" s="19" t="s">
        <v>157</v>
      </c>
      <c r="E494" s="19" t="s">
        <v>879</v>
      </c>
      <c r="G494">
        <v>30</v>
      </c>
      <c r="H494">
        <v>90</v>
      </c>
      <c r="I494" s="19" t="s">
        <v>880</v>
      </c>
      <c r="J494">
        <v>89.389812612014623</v>
      </c>
      <c r="K494">
        <v>54.869561321086913</v>
      </c>
      <c r="L494">
        <v>7</v>
      </c>
      <c r="M494">
        <v>2.7326485372320515</v>
      </c>
      <c r="N494">
        <v>3.4359904707432465</v>
      </c>
      <c r="O494">
        <v>2.9217762606332363</v>
      </c>
      <c r="P494">
        <v>4.2263467107685093</v>
      </c>
    </row>
    <row r="495" spans="1:16">
      <c r="A495" s="19" t="s">
        <v>993</v>
      </c>
      <c r="B495" s="19" t="s">
        <v>1534</v>
      </c>
      <c r="C495" s="19" t="s">
        <v>155</v>
      </c>
      <c r="D495" s="19" t="s">
        <v>157</v>
      </c>
      <c r="E495" s="19" t="s">
        <v>879</v>
      </c>
      <c r="G495">
        <v>30</v>
      </c>
      <c r="H495">
        <v>90</v>
      </c>
      <c r="I495" s="19" t="s">
        <v>880</v>
      </c>
      <c r="J495">
        <v>90.66584736132404</v>
      </c>
      <c r="K495">
        <v>56.757001181595733</v>
      </c>
      <c r="L495">
        <v>7</v>
      </c>
      <c r="M495">
        <v>2.2009990230609762</v>
      </c>
      <c r="N495">
        <v>3.2622240161738758</v>
      </c>
      <c r="O495">
        <v>1.9351218131538299</v>
      </c>
      <c r="P495">
        <v>2.772442067550688</v>
      </c>
    </row>
    <row r="496" spans="1:16">
      <c r="A496" s="19" t="s">
        <v>994</v>
      </c>
      <c r="B496" s="19" t="s">
        <v>1535</v>
      </c>
      <c r="C496" s="19" t="s">
        <v>155</v>
      </c>
      <c r="D496" s="19" t="s">
        <v>157</v>
      </c>
      <c r="E496" s="19" t="s">
        <v>879</v>
      </c>
      <c r="G496">
        <v>30</v>
      </c>
      <c r="H496">
        <v>90</v>
      </c>
      <c r="I496" s="19" t="s">
        <v>880</v>
      </c>
      <c r="J496">
        <v>87.456272753113694</v>
      </c>
      <c r="K496">
        <v>63.862513138979331</v>
      </c>
      <c r="L496">
        <v>7</v>
      </c>
      <c r="M496">
        <v>2.8935213577669443</v>
      </c>
      <c r="N496">
        <v>6.9504446534698241</v>
      </c>
      <c r="O496">
        <v>1.5367403386245275</v>
      </c>
      <c r="P496">
        <v>1.8338432171813466</v>
      </c>
    </row>
    <row r="497" spans="1:16">
      <c r="A497" s="19" t="s">
        <v>995</v>
      </c>
      <c r="B497" s="19" t="s">
        <v>1536</v>
      </c>
      <c r="C497" s="19" t="s">
        <v>155</v>
      </c>
      <c r="D497" s="19" t="s">
        <v>884</v>
      </c>
      <c r="E497" s="19" t="s">
        <v>879</v>
      </c>
      <c r="G497">
        <v>400</v>
      </c>
      <c r="H497">
        <v>560</v>
      </c>
      <c r="I497" s="19" t="s">
        <v>881</v>
      </c>
      <c r="J497">
        <v>181.21391269562463</v>
      </c>
      <c r="K497">
        <v>44.860321179220328</v>
      </c>
      <c r="L497">
        <v>5</v>
      </c>
      <c r="M497">
        <v>4.7998027127865646</v>
      </c>
      <c r="N497">
        <v>6.5925076597121786</v>
      </c>
      <c r="O497">
        <v>4.7905055635223093</v>
      </c>
      <c r="P497">
        <v>6.8492530460371057</v>
      </c>
    </row>
    <row r="498" spans="1:16">
      <c r="A498" s="19" t="s">
        <v>995</v>
      </c>
      <c r="B498" s="19" t="s">
        <v>1537</v>
      </c>
      <c r="C498" s="19" t="s">
        <v>155</v>
      </c>
      <c r="D498" s="19" t="s">
        <v>884</v>
      </c>
      <c r="E498" s="19" t="s">
        <v>879</v>
      </c>
      <c r="G498">
        <v>30</v>
      </c>
      <c r="H498">
        <v>90</v>
      </c>
      <c r="I498" s="19" t="s">
        <v>880</v>
      </c>
      <c r="J498">
        <v>183.89510914336884</v>
      </c>
      <c r="K498">
        <v>47.472785647962596</v>
      </c>
      <c r="L498">
        <v>9</v>
      </c>
      <c r="M498">
        <v>2.9771253282168182</v>
      </c>
      <c r="N498">
        <v>6.2005478724319492</v>
      </c>
      <c r="O498">
        <v>0.42754986985377674</v>
      </c>
      <c r="P498">
        <v>0.5527456024798505</v>
      </c>
    </row>
    <row r="499" spans="1:16">
      <c r="A499" s="19" t="s">
        <v>996</v>
      </c>
      <c r="B499" s="19" t="s">
        <v>1538</v>
      </c>
      <c r="C499" s="19" t="s">
        <v>155</v>
      </c>
      <c r="D499" s="19" t="s">
        <v>157</v>
      </c>
      <c r="E499" s="19" t="s">
        <v>879</v>
      </c>
      <c r="G499">
        <v>300</v>
      </c>
      <c r="H499">
        <v>560</v>
      </c>
      <c r="I499" s="19" t="s">
        <v>881</v>
      </c>
      <c r="J499">
        <v>114.7276446662147</v>
      </c>
      <c r="K499">
        <v>63.826596900021045</v>
      </c>
      <c r="L499">
        <v>6</v>
      </c>
      <c r="M499">
        <v>1.9586243423367995</v>
      </c>
      <c r="N499">
        <v>3.0695354449934826</v>
      </c>
      <c r="O499">
        <v>2.1013049826856252</v>
      </c>
      <c r="P499">
        <v>2.8026103018313218</v>
      </c>
    </row>
    <row r="500" spans="1:16">
      <c r="A500" s="19" t="s">
        <v>996</v>
      </c>
      <c r="B500" s="19" t="s">
        <v>1539</v>
      </c>
      <c r="C500" s="19" t="s">
        <v>155</v>
      </c>
      <c r="D500" s="19" t="s">
        <v>157</v>
      </c>
      <c r="E500" s="19" t="s">
        <v>879</v>
      </c>
      <c r="G500">
        <v>30</v>
      </c>
      <c r="H500">
        <v>90</v>
      </c>
      <c r="I500" s="19" t="s">
        <v>880</v>
      </c>
      <c r="J500">
        <v>113.65543893181689</v>
      </c>
      <c r="K500">
        <v>65.766388305981508</v>
      </c>
      <c r="L500">
        <v>9</v>
      </c>
      <c r="M500">
        <v>1.6616383097296357</v>
      </c>
      <c r="N500">
        <v>1.0157386090606932</v>
      </c>
      <c r="O500">
        <v>3.1721164577802754</v>
      </c>
      <c r="P500">
        <v>3.9762189532412688</v>
      </c>
    </row>
    <row r="501" spans="1:16">
      <c r="A501" s="19" t="s">
        <v>997</v>
      </c>
      <c r="B501" s="19" t="s">
        <v>1540</v>
      </c>
      <c r="C501" s="19" t="s">
        <v>155</v>
      </c>
      <c r="D501" s="19" t="s">
        <v>157</v>
      </c>
      <c r="E501" s="19" t="s">
        <v>879</v>
      </c>
      <c r="G501">
        <v>30</v>
      </c>
      <c r="H501">
        <v>90</v>
      </c>
      <c r="I501" s="19" t="s">
        <v>880</v>
      </c>
      <c r="J501">
        <v>109.33482959631101</v>
      </c>
      <c r="K501">
        <v>64.616743543346118</v>
      </c>
      <c r="L501">
        <v>7</v>
      </c>
      <c r="M501">
        <v>1.1156871189160755</v>
      </c>
      <c r="N501">
        <v>1.3785346225887205</v>
      </c>
      <c r="O501">
        <v>3.5577309479288286</v>
      </c>
      <c r="P501">
        <v>3.8647330544349039</v>
      </c>
    </row>
    <row r="502" spans="1:16">
      <c r="A502" s="19" t="s">
        <v>998</v>
      </c>
      <c r="B502" s="19" t="s">
        <v>1541</v>
      </c>
      <c r="C502" s="19" t="s">
        <v>155</v>
      </c>
      <c r="D502" s="19" t="s">
        <v>157</v>
      </c>
      <c r="E502" s="19" t="s">
        <v>879</v>
      </c>
      <c r="G502">
        <v>30</v>
      </c>
      <c r="H502">
        <v>80</v>
      </c>
      <c r="I502" s="19" t="s">
        <v>880</v>
      </c>
      <c r="J502">
        <v>100.9626435295221</v>
      </c>
      <c r="K502">
        <v>58.562120972092465</v>
      </c>
      <c r="L502">
        <v>6</v>
      </c>
      <c r="M502">
        <v>8.5863657759444756</v>
      </c>
      <c r="N502">
        <v>9.0566333698801333</v>
      </c>
      <c r="O502">
        <v>11.896371144858687</v>
      </c>
      <c r="P502">
        <v>16.189617056964625</v>
      </c>
    </row>
    <row r="503" spans="1:16">
      <c r="A503" s="19" t="s">
        <v>999</v>
      </c>
      <c r="B503" s="19" t="s">
        <v>1542</v>
      </c>
      <c r="C503" s="19" t="s">
        <v>155</v>
      </c>
      <c r="D503" s="19" t="s">
        <v>157</v>
      </c>
      <c r="E503" s="19" t="s">
        <v>879</v>
      </c>
      <c r="G503">
        <v>30</v>
      </c>
      <c r="H503">
        <v>90</v>
      </c>
      <c r="I503" s="19" t="s">
        <v>880</v>
      </c>
      <c r="J503">
        <v>102.69868384779676</v>
      </c>
      <c r="K503">
        <v>62.9384854146465</v>
      </c>
      <c r="L503">
        <v>7</v>
      </c>
      <c r="M503">
        <v>3.1589465286364016</v>
      </c>
      <c r="N503">
        <v>5.0548192960731981</v>
      </c>
      <c r="O503">
        <v>3.5634659557302952</v>
      </c>
      <c r="P503">
        <v>4.6614746897337653</v>
      </c>
    </row>
    <row r="504" spans="1:16">
      <c r="A504" s="19" t="s">
        <v>1000</v>
      </c>
      <c r="B504" s="19" t="s">
        <v>1543</v>
      </c>
      <c r="C504" s="19" t="s">
        <v>155</v>
      </c>
      <c r="D504" s="19" t="s">
        <v>157</v>
      </c>
      <c r="E504" s="19" t="s">
        <v>879</v>
      </c>
      <c r="G504">
        <v>20</v>
      </c>
      <c r="H504">
        <v>60</v>
      </c>
      <c r="I504" s="19" t="s">
        <v>880</v>
      </c>
      <c r="J504">
        <v>84.663385676651785</v>
      </c>
      <c r="K504">
        <v>59.635842175200587</v>
      </c>
      <c r="L504">
        <v>6</v>
      </c>
      <c r="M504">
        <v>3.6045105456092323</v>
      </c>
      <c r="N504">
        <v>8.0477023178489073</v>
      </c>
      <c r="O504">
        <v>3.9546572780750147</v>
      </c>
      <c r="P504">
        <v>4.6685288409881949</v>
      </c>
    </row>
    <row r="505" spans="1:16">
      <c r="A505" s="19" t="s">
        <v>1001</v>
      </c>
      <c r="B505" s="19" t="s">
        <v>1544</v>
      </c>
      <c r="C505" s="19" t="s">
        <v>155</v>
      </c>
      <c r="D505" s="19" t="s">
        <v>157</v>
      </c>
      <c r="E505" s="19" t="s">
        <v>879</v>
      </c>
      <c r="G505">
        <v>400</v>
      </c>
      <c r="H505">
        <v>560</v>
      </c>
      <c r="I505" s="19" t="s">
        <v>881</v>
      </c>
      <c r="J505">
        <v>112.7622729678933</v>
      </c>
      <c r="K505">
        <v>60.427769733974138</v>
      </c>
      <c r="L505">
        <v>5</v>
      </c>
      <c r="M505">
        <v>1.2707922886297591</v>
      </c>
      <c r="N505">
        <v>1.4926974647534961</v>
      </c>
      <c r="O505">
        <v>1.5676550909022058</v>
      </c>
      <c r="P505">
        <v>2.1924682600386527</v>
      </c>
    </row>
    <row r="506" spans="1:16">
      <c r="A506" s="19" t="s">
        <v>1001</v>
      </c>
      <c r="B506" s="19" t="s">
        <v>1545</v>
      </c>
      <c r="C506" s="19" t="s">
        <v>155</v>
      </c>
      <c r="D506" s="19" t="s">
        <v>157</v>
      </c>
      <c r="E506" s="19" t="s">
        <v>879</v>
      </c>
      <c r="G506">
        <v>30</v>
      </c>
      <c r="H506">
        <v>90</v>
      </c>
      <c r="I506" s="19" t="s">
        <v>880</v>
      </c>
      <c r="J506">
        <v>102.16808372465493</v>
      </c>
      <c r="K506">
        <v>65.169111309725977</v>
      </c>
      <c r="L506">
        <v>9</v>
      </c>
      <c r="M506">
        <v>0.49935909325421696</v>
      </c>
      <c r="N506">
        <v>0.47481672523087676</v>
      </c>
      <c r="O506">
        <v>0.62140772733241245</v>
      </c>
      <c r="P506">
        <v>0.90813166212874208</v>
      </c>
    </row>
    <row r="507" spans="1:16">
      <c r="A507" s="19" t="s">
        <v>1002</v>
      </c>
      <c r="B507" s="19" t="s">
        <v>1546</v>
      </c>
      <c r="C507" s="19" t="s">
        <v>155</v>
      </c>
      <c r="D507" s="19" t="s">
        <v>157</v>
      </c>
      <c r="E507" s="19" t="s">
        <v>879</v>
      </c>
      <c r="G507">
        <v>400</v>
      </c>
      <c r="H507">
        <v>560</v>
      </c>
      <c r="I507" s="19" t="s">
        <v>881</v>
      </c>
      <c r="J507">
        <v>92.518308045658387</v>
      </c>
      <c r="K507">
        <v>54.486908790276026</v>
      </c>
      <c r="L507">
        <v>5</v>
      </c>
      <c r="M507">
        <v>5.2989312607374037</v>
      </c>
      <c r="N507">
        <v>2.3910716465292534</v>
      </c>
      <c r="O507">
        <v>6.4185766942120326</v>
      </c>
      <c r="P507">
        <v>10.44725153397348</v>
      </c>
    </row>
    <row r="508" spans="1:16">
      <c r="A508" s="19" t="s">
        <v>1002</v>
      </c>
      <c r="B508" s="19" t="s">
        <v>1547</v>
      </c>
      <c r="C508" s="19" t="s">
        <v>155</v>
      </c>
      <c r="D508" s="19" t="s">
        <v>157</v>
      </c>
      <c r="E508" s="19" t="s">
        <v>879</v>
      </c>
      <c r="G508">
        <v>30</v>
      </c>
      <c r="H508">
        <v>80</v>
      </c>
      <c r="I508" s="19" t="s">
        <v>880</v>
      </c>
      <c r="J508">
        <v>82.2974343783726</v>
      </c>
      <c r="K508">
        <v>60.161863664893069</v>
      </c>
      <c r="L508">
        <v>8</v>
      </c>
      <c r="M508">
        <v>4.3856278450476784</v>
      </c>
      <c r="N508">
        <v>4.9675468238106957</v>
      </c>
      <c r="O508">
        <v>7.2865078328000967</v>
      </c>
      <c r="P508">
        <v>9.2065191476006092</v>
      </c>
    </row>
    <row r="509" spans="1:16">
      <c r="A509" s="19" t="s">
        <v>1003</v>
      </c>
      <c r="B509" s="19" t="s">
        <v>1548</v>
      </c>
      <c r="C509" s="19" t="s">
        <v>155</v>
      </c>
      <c r="D509" s="19" t="s">
        <v>884</v>
      </c>
      <c r="E509" s="19" t="s">
        <v>879</v>
      </c>
      <c r="G509">
        <v>30</v>
      </c>
      <c r="H509">
        <v>80</v>
      </c>
      <c r="I509" s="19" t="s">
        <v>880</v>
      </c>
      <c r="J509">
        <v>162.31162600937341</v>
      </c>
      <c r="K509">
        <v>58.027712293188046</v>
      </c>
      <c r="L509">
        <v>6</v>
      </c>
      <c r="M509">
        <v>2.6396312255316499</v>
      </c>
      <c r="N509">
        <v>1.8896323145503635</v>
      </c>
      <c r="O509">
        <v>4.0278209927112503</v>
      </c>
      <c r="P509">
        <v>5.5170785685394597</v>
      </c>
    </row>
    <row r="510" spans="1:16">
      <c r="A510" s="19" t="s">
        <v>1004</v>
      </c>
      <c r="B510" s="19" t="s">
        <v>1549</v>
      </c>
      <c r="C510" s="19" t="s">
        <v>155</v>
      </c>
      <c r="D510" s="19" t="s">
        <v>157</v>
      </c>
      <c r="E510" s="19" t="s">
        <v>879</v>
      </c>
      <c r="G510">
        <v>30</v>
      </c>
      <c r="H510">
        <v>80</v>
      </c>
      <c r="I510" s="19" t="s">
        <v>880</v>
      </c>
      <c r="J510">
        <v>95.896224702086215</v>
      </c>
      <c r="K510">
        <v>54.404883074214432</v>
      </c>
      <c r="L510">
        <v>6</v>
      </c>
      <c r="M510">
        <v>0.36332477435249771</v>
      </c>
      <c r="N510">
        <v>0.41732677831583836</v>
      </c>
      <c r="O510">
        <v>0.40985375679995689</v>
      </c>
      <c r="P510">
        <v>0.59815440024999489</v>
      </c>
    </row>
    <row r="511" spans="1:16">
      <c r="A511" s="19" t="s">
        <v>1005</v>
      </c>
      <c r="B511" s="19" t="s">
        <v>1550</v>
      </c>
      <c r="C511" s="19" t="s">
        <v>155</v>
      </c>
      <c r="D511" s="19" t="s">
        <v>157</v>
      </c>
      <c r="E511" s="19" t="s">
        <v>879</v>
      </c>
      <c r="G511">
        <v>30</v>
      </c>
      <c r="H511">
        <v>80</v>
      </c>
      <c r="I511" s="19" t="s">
        <v>880</v>
      </c>
      <c r="J511">
        <v>96.54706297256007</v>
      </c>
      <c r="K511">
        <v>55.704721142404814</v>
      </c>
      <c r="L511">
        <v>6</v>
      </c>
      <c r="M511">
        <v>0.49523911506619961</v>
      </c>
      <c r="N511">
        <v>0.4056720776487483</v>
      </c>
      <c r="O511">
        <v>0.62367480376449491</v>
      </c>
      <c r="P511">
        <v>0.93000578450917082</v>
      </c>
    </row>
    <row r="512" spans="1:16">
      <c r="A512" s="19" t="s">
        <v>1006</v>
      </c>
      <c r="B512" s="19" t="s">
        <v>1551</v>
      </c>
      <c r="C512" s="19" t="s">
        <v>155</v>
      </c>
      <c r="D512" s="19" t="s">
        <v>157</v>
      </c>
      <c r="E512" s="19" t="s">
        <v>879</v>
      </c>
      <c r="G512">
        <v>30</v>
      </c>
      <c r="H512">
        <v>90</v>
      </c>
      <c r="I512" s="19" t="s">
        <v>880</v>
      </c>
      <c r="J512">
        <v>93.436375288285376</v>
      </c>
      <c r="K512">
        <v>59.012786534730886</v>
      </c>
      <c r="L512">
        <v>7</v>
      </c>
      <c r="M512">
        <v>0.25375293942152122</v>
      </c>
      <c r="N512">
        <v>0.40316324402116271</v>
      </c>
      <c r="O512">
        <v>0.54760500958373237</v>
      </c>
      <c r="P512">
        <v>0.62742433685515586</v>
      </c>
    </row>
    <row r="513" spans="1:16">
      <c r="A513" s="19" t="s">
        <v>1007</v>
      </c>
      <c r="B513" s="19" t="s">
        <v>1552</v>
      </c>
      <c r="C513" s="19" t="s">
        <v>155</v>
      </c>
      <c r="D513" s="19" t="s">
        <v>157</v>
      </c>
      <c r="E513" s="19" t="s">
        <v>879</v>
      </c>
      <c r="G513">
        <v>30</v>
      </c>
      <c r="H513">
        <v>90</v>
      </c>
      <c r="I513" s="19" t="s">
        <v>880</v>
      </c>
      <c r="J513">
        <v>88.401983056705546</v>
      </c>
      <c r="K513">
        <v>55.611501793228399</v>
      </c>
      <c r="L513">
        <v>7</v>
      </c>
      <c r="M513">
        <v>0.61636716954851722</v>
      </c>
      <c r="N513">
        <v>0.8752477284557586</v>
      </c>
      <c r="O513">
        <v>0.29786252268534319</v>
      </c>
      <c r="P513">
        <v>0.50832794523034952</v>
      </c>
    </row>
    <row r="514" spans="1:16">
      <c r="A514" s="19" t="s">
        <v>1008</v>
      </c>
      <c r="B514" s="19" t="s">
        <v>1553</v>
      </c>
      <c r="C514" s="19" t="s">
        <v>155</v>
      </c>
      <c r="D514" s="19" t="s">
        <v>157</v>
      </c>
      <c r="E514" s="19" t="s">
        <v>879</v>
      </c>
      <c r="G514">
        <v>30</v>
      </c>
      <c r="H514">
        <v>90</v>
      </c>
      <c r="I514" s="19" t="s">
        <v>880</v>
      </c>
      <c r="J514">
        <v>95.453748641685365</v>
      </c>
      <c r="K514">
        <v>56.274012250156439</v>
      </c>
      <c r="L514">
        <v>7</v>
      </c>
      <c r="M514">
        <v>0.30147745936165188</v>
      </c>
      <c r="N514">
        <v>0.48583316287190165</v>
      </c>
      <c r="O514">
        <v>0.33558422589178405</v>
      </c>
      <c r="P514">
        <v>0.43977466410993687</v>
      </c>
    </row>
    <row r="515" spans="1:16">
      <c r="A515" s="19" t="s">
        <v>1009</v>
      </c>
      <c r="B515" s="19" t="s">
        <v>1554</v>
      </c>
      <c r="C515" s="19" t="s">
        <v>155</v>
      </c>
      <c r="D515" s="19" t="s">
        <v>157</v>
      </c>
      <c r="E515" s="19" t="s">
        <v>879</v>
      </c>
      <c r="G515">
        <v>30</v>
      </c>
      <c r="H515">
        <v>90</v>
      </c>
      <c r="I515" s="19" t="s">
        <v>880</v>
      </c>
      <c r="J515">
        <v>97.38331314441524</v>
      </c>
      <c r="K515">
        <v>57.363648597907286</v>
      </c>
      <c r="L515">
        <v>7</v>
      </c>
      <c r="M515">
        <v>0.21297695989083784</v>
      </c>
      <c r="N515">
        <v>0.26155186599201796</v>
      </c>
      <c r="O515">
        <v>0.49018914982126083</v>
      </c>
      <c r="P515">
        <v>0.56437616016170733</v>
      </c>
    </row>
    <row r="516" spans="1:16">
      <c r="A516" s="19" t="s">
        <v>1010</v>
      </c>
      <c r="B516" s="19" t="s">
        <v>1555</v>
      </c>
      <c r="C516" s="19" t="s">
        <v>155</v>
      </c>
      <c r="D516" s="19" t="s">
        <v>157</v>
      </c>
      <c r="E516" s="19" t="s">
        <v>879</v>
      </c>
      <c r="G516">
        <v>30</v>
      </c>
      <c r="H516">
        <v>90</v>
      </c>
      <c r="I516" s="19" t="s">
        <v>880</v>
      </c>
      <c r="J516">
        <v>102.3299801523907</v>
      </c>
      <c r="K516">
        <v>59.411968795187349</v>
      </c>
      <c r="L516">
        <v>7</v>
      </c>
      <c r="M516">
        <v>0.58138863034269173</v>
      </c>
      <c r="N516">
        <v>0.46717352500997572</v>
      </c>
      <c r="O516">
        <v>0.77408215431227845</v>
      </c>
      <c r="P516">
        <v>1.123113173661785</v>
      </c>
    </row>
    <row r="517" spans="1:16">
      <c r="A517" s="19" t="s">
        <v>1011</v>
      </c>
      <c r="B517" s="19" t="s">
        <v>1556</v>
      </c>
      <c r="C517" s="19" t="s">
        <v>155</v>
      </c>
      <c r="D517" s="19" t="s">
        <v>157</v>
      </c>
      <c r="E517" s="19" t="s">
        <v>879</v>
      </c>
      <c r="G517">
        <v>400</v>
      </c>
      <c r="H517">
        <v>560</v>
      </c>
      <c r="I517" s="19" t="s">
        <v>881</v>
      </c>
      <c r="J517">
        <v>49.396275410167846</v>
      </c>
      <c r="K517">
        <v>74.805623785802041</v>
      </c>
      <c r="L517">
        <v>5</v>
      </c>
      <c r="M517">
        <v>2.3473926764343811</v>
      </c>
      <c r="N517">
        <v>3.3872978832138325</v>
      </c>
      <c r="O517">
        <v>2.8945843610100428</v>
      </c>
      <c r="P517">
        <v>3.8283843060278708</v>
      </c>
    </row>
    <row r="518" spans="1:16">
      <c r="A518" s="19" t="s">
        <v>1011</v>
      </c>
      <c r="B518" s="19" t="s">
        <v>1557</v>
      </c>
      <c r="C518" s="19" t="s">
        <v>155</v>
      </c>
      <c r="D518" s="19" t="s">
        <v>157</v>
      </c>
      <c r="E518" s="19" t="s">
        <v>879</v>
      </c>
      <c r="G518">
        <v>30</v>
      </c>
      <c r="H518">
        <v>80</v>
      </c>
      <c r="I518" s="19" t="s">
        <v>880</v>
      </c>
      <c r="J518">
        <v>61.570427423033664</v>
      </c>
      <c r="K518">
        <v>79.401997913620207</v>
      </c>
      <c r="L518">
        <v>8</v>
      </c>
      <c r="M518">
        <v>1.9726010046036688</v>
      </c>
      <c r="N518">
        <v>6.3241459471148103</v>
      </c>
      <c r="O518">
        <v>0.85650906646886527</v>
      </c>
      <c r="P518">
        <v>0.94547731070951258</v>
      </c>
    </row>
    <row r="519" spans="1:16">
      <c r="A519" s="19" t="s">
        <v>1012</v>
      </c>
      <c r="B519" s="19" t="s">
        <v>1558</v>
      </c>
      <c r="C519" s="19" t="s">
        <v>155</v>
      </c>
      <c r="D519" s="19" t="s">
        <v>157</v>
      </c>
      <c r="E519" s="19" t="s">
        <v>879</v>
      </c>
      <c r="G519">
        <v>30</v>
      </c>
      <c r="H519">
        <v>90</v>
      </c>
      <c r="I519" s="19" t="s">
        <v>880</v>
      </c>
      <c r="J519">
        <v>65.941864770792677</v>
      </c>
      <c r="K519">
        <v>79.806379167200063</v>
      </c>
      <c r="L519">
        <v>7</v>
      </c>
      <c r="M519">
        <v>1.6223717205178791</v>
      </c>
      <c r="N519">
        <v>2.8800488730540512</v>
      </c>
      <c r="O519">
        <v>3.0979740123443293</v>
      </c>
      <c r="P519">
        <v>3.5831931058909476</v>
      </c>
    </row>
    <row r="520" spans="1:16">
      <c r="A520" s="19" t="s">
        <v>1013</v>
      </c>
      <c r="B520" s="19" t="s">
        <v>1559</v>
      </c>
      <c r="C520" s="19" t="s">
        <v>155</v>
      </c>
      <c r="D520" s="19" t="s">
        <v>157</v>
      </c>
      <c r="E520" s="19" t="s">
        <v>879</v>
      </c>
      <c r="G520">
        <v>30</v>
      </c>
      <c r="H520">
        <v>80</v>
      </c>
      <c r="I520" s="19" t="s">
        <v>880</v>
      </c>
      <c r="J520">
        <v>88.118138412324299</v>
      </c>
      <c r="K520">
        <v>83.40351267731883</v>
      </c>
      <c r="L520">
        <v>6</v>
      </c>
      <c r="M520">
        <v>1.3282966048873537</v>
      </c>
      <c r="N520">
        <v>0.74787814528391294</v>
      </c>
      <c r="O520">
        <v>3.5309679488657655</v>
      </c>
      <c r="P520">
        <v>4.0111972750448075</v>
      </c>
    </row>
    <row r="521" spans="1:16">
      <c r="A521" s="19" t="s">
        <v>1014</v>
      </c>
      <c r="B521" s="19" t="s">
        <v>1560</v>
      </c>
      <c r="C521" s="19" t="s">
        <v>155</v>
      </c>
      <c r="D521" s="19" t="s">
        <v>157</v>
      </c>
      <c r="E521" s="19" t="s">
        <v>879</v>
      </c>
      <c r="G521">
        <v>30</v>
      </c>
      <c r="H521">
        <v>90</v>
      </c>
      <c r="I521" s="19" t="s">
        <v>880</v>
      </c>
      <c r="J521">
        <v>13.144242936662749</v>
      </c>
      <c r="K521">
        <v>78.764776234145785</v>
      </c>
      <c r="L521">
        <v>7</v>
      </c>
      <c r="M521">
        <v>1.2396422578295363</v>
      </c>
      <c r="N521">
        <v>2.477022915738317</v>
      </c>
      <c r="O521">
        <v>1.5296894885738248</v>
      </c>
      <c r="P521">
        <v>1.8458775855759639</v>
      </c>
    </row>
    <row r="522" spans="1:16">
      <c r="A522" s="19" t="s">
        <v>1015</v>
      </c>
      <c r="B522" s="19" t="s">
        <v>1561</v>
      </c>
      <c r="C522" s="19" t="s">
        <v>155</v>
      </c>
      <c r="D522" s="19" t="s">
        <v>157</v>
      </c>
      <c r="E522" s="19" t="s">
        <v>879</v>
      </c>
      <c r="G522">
        <v>30</v>
      </c>
      <c r="H522">
        <v>90</v>
      </c>
      <c r="I522" s="19" t="s">
        <v>880</v>
      </c>
      <c r="J522">
        <v>90.276484542150627</v>
      </c>
      <c r="K522">
        <v>85.691584159837831</v>
      </c>
      <c r="L522">
        <v>7</v>
      </c>
      <c r="M522">
        <v>0.59910345770172568</v>
      </c>
      <c r="N522">
        <v>0.61533155903701975</v>
      </c>
      <c r="O522">
        <v>1.2917393171849818</v>
      </c>
      <c r="P522">
        <v>1.5247640841866992</v>
      </c>
    </row>
    <row r="523" spans="1:16">
      <c r="A523" s="19" t="s">
        <v>1016</v>
      </c>
      <c r="B523" s="19" t="s">
        <v>1562</v>
      </c>
      <c r="C523" s="19" t="s">
        <v>155</v>
      </c>
      <c r="D523" s="19" t="s">
        <v>157</v>
      </c>
      <c r="E523" s="19" t="s">
        <v>879</v>
      </c>
      <c r="G523">
        <v>30</v>
      </c>
      <c r="H523">
        <v>90</v>
      </c>
      <c r="I523" s="19" t="s">
        <v>880</v>
      </c>
      <c r="J523">
        <v>68.020734365875455</v>
      </c>
      <c r="K523">
        <v>84.263678790295955</v>
      </c>
      <c r="L523">
        <v>7</v>
      </c>
      <c r="M523">
        <v>0.63241501930453137</v>
      </c>
      <c r="N523">
        <v>0.85249156488600386</v>
      </c>
      <c r="O523">
        <v>1.2638758784259334</v>
      </c>
      <c r="P523">
        <v>1.4922581111178095</v>
      </c>
    </row>
    <row r="524" spans="1:16">
      <c r="A524" s="19" t="s">
        <v>1017</v>
      </c>
      <c r="B524" s="19" t="s">
        <v>1563</v>
      </c>
      <c r="C524" s="19" t="s">
        <v>155</v>
      </c>
      <c r="D524" s="19" t="s">
        <v>157</v>
      </c>
      <c r="E524" s="19" t="s">
        <v>879</v>
      </c>
      <c r="G524">
        <v>400</v>
      </c>
      <c r="H524">
        <v>580</v>
      </c>
      <c r="I524" s="19" t="s">
        <v>881</v>
      </c>
      <c r="J524">
        <v>1.3614803933091935</v>
      </c>
      <c r="K524">
        <v>83.484771150023661</v>
      </c>
      <c r="L524">
        <v>6</v>
      </c>
      <c r="M524">
        <v>1.8844317251304377</v>
      </c>
      <c r="N524">
        <v>3.1673977890601077</v>
      </c>
      <c r="O524">
        <v>0.82864772022292366</v>
      </c>
      <c r="P524">
        <v>1.2197798537526792</v>
      </c>
    </row>
    <row r="525" spans="1:16">
      <c r="A525" s="19" t="s">
        <v>1017</v>
      </c>
      <c r="B525" s="19" t="s">
        <v>1564</v>
      </c>
      <c r="C525" s="19" t="s">
        <v>155</v>
      </c>
      <c r="D525" s="19" t="s">
        <v>157</v>
      </c>
      <c r="E525" s="19" t="s">
        <v>879</v>
      </c>
      <c r="G525">
        <v>30</v>
      </c>
      <c r="H525">
        <v>90</v>
      </c>
      <c r="I525" s="19" t="s">
        <v>880</v>
      </c>
      <c r="J525">
        <v>22.155469792613587</v>
      </c>
      <c r="K525">
        <v>86.89271784783125</v>
      </c>
      <c r="L525">
        <v>9</v>
      </c>
      <c r="M525">
        <v>1.1199340811863054</v>
      </c>
      <c r="N525">
        <v>1.0895247169799003</v>
      </c>
      <c r="O525">
        <v>2.581606384683512</v>
      </c>
      <c r="P525">
        <v>3.0026877108438761</v>
      </c>
    </row>
    <row r="526" spans="1:16">
      <c r="A526" s="19" t="s">
        <v>1018</v>
      </c>
      <c r="B526" s="19" t="s">
        <v>1565</v>
      </c>
      <c r="C526" s="19" t="s">
        <v>155</v>
      </c>
      <c r="D526" s="19" t="s">
        <v>157</v>
      </c>
      <c r="E526" s="19" t="s">
        <v>879</v>
      </c>
      <c r="G526">
        <v>30</v>
      </c>
      <c r="H526">
        <v>90</v>
      </c>
      <c r="I526" s="19" t="s">
        <v>880</v>
      </c>
      <c r="J526">
        <v>355.27065242223171</v>
      </c>
      <c r="K526">
        <v>84.035326952415218</v>
      </c>
      <c r="L526">
        <v>7</v>
      </c>
      <c r="M526">
        <v>0.86104127436622568</v>
      </c>
      <c r="N526">
        <v>1.1349692143918944</v>
      </c>
      <c r="O526">
        <v>2.3283225779871088</v>
      </c>
      <c r="P526">
        <v>2.5905593159589784</v>
      </c>
    </row>
    <row r="527" spans="1:16">
      <c r="A527" s="19" t="s">
        <v>1019</v>
      </c>
      <c r="B527" s="19" t="s">
        <v>1566</v>
      </c>
      <c r="C527" s="19" t="s">
        <v>155</v>
      </c>
      <c r="D527" s="19" t="s">
        <v>157</v>
      </c>
      <c r="E527" s="19" t="s">
        <v>879</v>
      </c>
      <c r="G527">
        <v>30</v>
      </c>
      <c r="H527">
        <v>90</v>
      </c>
      <c r="I527" s="19" t="s">
        <v>880</v>
      </c>
      <c r="J527">
        <v>355.59713616096508</v>
      </c>
      <c r="K527">
        <v>78.722941928311144</v>
      </c>
      <c r="L527">
        <v>7</v>
      </c>
      <c r="M527">
        <v>1.3534028440544512</v>
      </c>
      <c r="N527">
        <v>1.599946150132437</v>
      </c>
      <c r="O527">
        <v>3.8589707841348018</v>
      </c>
      <c r="P527">
        <v>4.2692006839564254</v>
      </c>
    </row>
    <row r="528" spans="1:16">
      <c r="A528" s="19" t="s">
        <v>1020</v>
      </c>
      <c r="B528" s="19" t="s">
        <v>1567</v>
      </c>
      <c r="C528" s="19" t="s">
        <v>155</v>
      </c>
      <c r="D528" s="19" t="s">
        <v>157</v>
      </c>
      <c r="E528" s="19" t="s">
        <v>879</v>
      </c>
      <c r="G528">
        <v>400</v>
      </c>
      <c r="H528">
        <v>580</v>
      </c>
      <c r="I528" s="19" t="s">
        <v>881</v>
      </c>
      <c r="J528">
        <v>293.78193254063734</v>
      </c>
      <c r="K528">
        <v>82.942512905815647</v>
      </c>
      <c r="L528">
        <v>6</v>
      </c>
      <c r="M528">
        <v>1.19879206482714</v>
      </c>
      <c r="N528">
        <v>2.3246521224149812</v>
      </c>
      <c r="O528">
        <v>0.53533355621912315</v>
      </c>
      <c r="P528">
        <v>0.71194071173940199</v>
      </c>
    </row>
    <row r="529" spans="1:16">
      <c r="A529" s="19" t="s">
        <v>1020</v>
      </c>
      <c r="B529" s="19" t="s">
        <v>1568</v>
      </c>
      <c r="C529" s="19" t="s">
        <v>155</v>
      </c>
      <c r="D529" s="19" t="s">
        <v>157</v>
      </c>
      <c r="E529" s="19" t="s">
        <v>879</v>
      </c>
      <c r="G529">
        <v>30</v>
      </c>
      <c r="H529">
        <v>90</v>
      </c>
      <c r="I529" s="19" t="s">
        <v>880</v>
      </c>
      <c r="J529">
        <v>322.18211053483464</v>
      </c>
      <c r="K529">
        <v>82.865185358719089</v>
      </c>
      <c r="L529">
        <v>9</v>
      </c>
      <c r="M529">
        <v>0.36066268265964696</v>
      </c>
      <c r="N529">
        <v>0.64708138163408224</v>
      </c>
      <c r="O529">
        <v>2.7770974374723032</v>
      </c>
      <c r="P529">
        <v>2.821525099073408</v>
      </c>
    </row>
    <row r="530" spans="1:16">
      <c r="A530" s="19" t="s">
        <v>1021</v>
      </c>
      <c r="B530" s="19" t="s">
        <v>1569</v>
      </c>
      <c r="C530" s="19" t="s">
        <v>155</v>
      </c>
      <c r="D530" s="19" t="s">
        <v>157</v>
      </c>
      <c r="E530" s="19" t="s">
        <v>879</v>
      </c>
      <c r="G530">
        <v>30</v>
      </c>
      <c r="H530">
        <v>90</v>
      </c>
      <c r="I530" s="19" t="s">
        <v>880</v>
      </c>
      <c r="J530">
        <v>307.86394806558513</v>
      </c>
      <c r="K530">
        <v>85.110807656356059</v>
      </c>
      <c r="L530">
        <v>7</v>
      </c>
      <c r="M530">
        <v>0.28428328611960113</v>
      </c>
      <c r="N530">
        <v>0.67592457668168582</v>
      </c>
      <c r="O530">
        <v>1.5588555341160353</v>
      </c>
      <c r="P530">
        <v>1.602671441252383</v>
      </c>
    </row>
    <row r="531" spans="1:16">
      <c r="A531" s="19" t="s">
        <v>1022</v>
      </c>
      <c r="B531" s="19" t="s">
        <v>1570</v>
      </c>
      <c r="C531" s="19" t="s">
        <v>155</v>
      </c>
      <c r="D531" s="19" t="s">
        <v>157</v>
      </c>
      <c r="E531" s="19" t="s">
        <v>879</v>
      </c>
      <c r="G531">
        <v>30</v>
      </c>
      <c r="H531">
        <v>90</v>
      </c>
      <c r="I531" s="19" t="s">
        <v>880</v>
      </c>
      <c r="J531">
        <v>344.14505640451864</v>
      </c>
      <c r="K531">
        <v>83.827189666663799</v>
      </c>
      <c r="L531">
        <v>7</v>
      </c>
      <c r="M531">
        <v>8.1520182919176314</v>
      </c>
      <c r="N531">
        <v>13.388336162284055</v>
      </c>
      <c r="O531">
        <v>10.348774976121724</v>
      </c>
      <c r="P531">
        <v>13.003964650789252</v>
      </c>
    </row>
    <row r="532" spans="1:16">
      <c r="A532" s="19" t="s">
        <v>1023</v>
      </c>
      <c r="B532" s="19" t="s">
        <v>1571</v>
      </c>
      <c r="C532" s="19" t="s">
        <v>155</v>
      </c>
      <c r="D532" s="19" t="s">
        <v>157</v>
      </c>
      <c r="E532" s="19" t="s">
        <v>879</v>
      </c>
      <c r="G532">
        <v>30</v>
      </c>
      <c r="H532">
        <v>90</v>
      </c>
      <c r="I532" s="19" t="s">
        <v>880</v>
      </c>
      <c r="J532">
        <v>355.47216242707668</v>
      </c>
      <c r="K532">
        <v>81.959304217210303</v>
      </c>
      <c r="L532">
        <v>7</v>
      </c>
      <c r="M532">
        <v>0.74246967200591929</v>
      </c>
      <c r="N532">
        <v>0.76749302358994742</v>
      </c>
      <c r="O532">
        <v>3.4652276853823185</v>
      </c>
      <c r="P532">
        <v>3.6169923653793119</v>
      </c>
    </row>
    <row r="533" spans="1:16">
      <c r="A533" s="19" t="s">
        <v>1024</v>
      </c>
      <c r="B533" s="19" t="s">
        <v>1572</v>
      </c>
      <c r="C533" s="19" t="s">
        <v>155</v>
      </c>
      <c r="D533" s="19" t="s">
        <v>157</v>
      </c>
      <c r="E533" s="19" t="s">
        <v>879</v>
      </c>
      <c r="G533">
        <v>30</v>
      </c>
      <c r="H533">
        <v>90</v>
      </c>
      <c r="I533" s="19" t="s">
        <v>880</v>
      </c>
      <c r="J533">
        <v>299.82890855014386</v>
      </c>
      <c r="K533">
        <v>81.355453521611565</v>
      </c>
      <c r="L533">
        <v>7</v>
      </c>
      <c r="M533">
        <v>0.32813769405504301</v>
      </c>
      <c r="N533">
        <v>0.49358931525411309</v>
      </c>
      <c r="O533">
        <v>1.5931355332744654</v>
      </c>
      <c r="P533">
        <v>1.6549886144228532</v>
      </c>
    </row>
    <row r="534" spans="1:16">
      <c r="A534" s="19" t="s">
        <v>1025</v>
      </c>
      <c r="B534" s="19" t="s">
        <v>1573</v>
      </c>
      <c r="C534" s="19" t="s">
        <v>155</v>
      </c>
      <c r="D534" s="19" t="s">
        <v>157</v>
      </c>
      <c r="E534" s="19" t="s">
        <v>879</v>
      </c>
      <c r="G534">
        <v>30</v>
      </c>
      <c r="H534">
        <v>90</v>
      </c>
      <c r="I534" s="19" t="s">
        <v>880</v>
      </c>
      <c r="J534">
        <v>11.30817425101543</v>
      </c>
      <c r="K534">
        <v>84.734212015035069</v>
      </c>
      <c r="L534">
        <v>7</v>
      </c>
      <c r="M534">
        <v>0.56997901803276774</v>
      </c>
      <c r="N534">
        <v>1.1407132701900273</v>
      </c>
      <c r="O534">
        <v>2.1523120261339157</v>
      </c>
      <c r="P534">
        <v>2.2714556115645239</v>
      </c>
    </row>
    <row r="535" spans="1:16">
      <c r="A535" s="19" t="s">
        <v>1026</v>
      </c>
      <c r="B535" s="19" t="s">
        <v>1574</v>
      </c>
      <c r="C535" s="19" t="s">
        <v>155</v>
      </c>
      <c r="D535" s="19" t="s">
        <v>884</v>
      </c>
      <c r="E535" s="19" t="s">
        <v>879</v>
      </c>
      <c r="G535">
        <v>30</v>
      </c>
      <c r="H535">
        <v>90</v>
      </c>
      <c r="I535" s="19" t="s">
        <v>880</v>
      </c>
      <c r="J535">
        <v>86.71715967134719</v>
      </c>
      <c r="K535">
        <v>70.375028151098135</v>
      </c>
      <c r="L535">
        <v>7</v>
      </c>
      <c r="M535">
        <v>0.91499917463104408</v>
      </c>
      <c r="N535">
        <v>0.76190341496088521</v>
      </c>
      <c r="O535">
        <v>3.6207254172798087</v>
      </c>
      <c r="P535">
        <v>3.8424226985086456</v>
      </c>
    </row>
    <row r="536" spans="1:16">
      <c r="A536" s="19" t="s">
        <v>1027</v>
      </c>
      <c r="B536" s="19" t="s">
        <v>1575</v>
      </c>
      <c r="C536" s="19" t="s">
        <v>155</v>
      </c>
      <c r="D536" s="19" t="s">
        <v>157</v>
      </c>
      <c r="E536" s="19" t="s">
        <v>879</v>
      </c>
      <c r="G536">
        <v>30</v>
      </c>
      <c r="H536">
        <v>90</v>
      </c>
      <c r="I536" s="19" t="s">
        <v>880</v>
      </c>
      <c r="J536">
        <v>289.56774986816833</v>
      </c>
      <c r="K536">
        <v>87.405165880605622</v>
      </c>
      <c r="L536">
        <v>7</v>
      </c>
      <c r="M536">
        <v>0.28423731581668948</v>
      </c>
      <c r="N536">
        <v>0.74019752321590992</v>
      </c>
      <c r="O536">
        <v>2.5036448119206871</v>
      </c>
      <c r="P536">
        <v>2.5333277950678355</v>
      </c>
    </row>
    <row r="537" spans="1:16">
      <c r="A537" s="19" t="s">
        <v>1028</v>
      </c>
      <c r="B537" s="19" t="s">
        <v>1576</v>
      </c>
      <c r="C537" s="19" t="s">
        <v>155</v>
      </c>
      <c r="D537" s="19" t="s">
        <v>157</v>
      </c>
      <c r="E537" s="19" t="s">
        <v>879</v>
      </c>
      <c r="G537">
        <v>30</v>
      </c>
      <c r="H537">
        <v>90</v>
      </c>
      <c r="I537" s="19" t="s">
        <v>880</v>
      </c>
      <c r="J537">
        <v>350.17455904421462</v>
      </c>
      <c r="K537">
        <v>87.169169517452687</v>
      </c>
      <c r="L537">
        <v>7</v>
      </c>
      <c r="M537">
        <v>1.3212546940921794</v>
      </c>
      <c r="N537">
        <v>1.7115978751629943</v>
      </c>
      <c r="O537">
        <v>5.9472416104293542</v>
      </c>
      <c r="P537">
        <v>6.2182549470187141</v>
      </c>
    </row>
    <row r="538" spans="1:16">
      <c r="A538" s="19" t="s">
        <v>1029</v>
      </c>
      <c r="B538" s="19" t="s">
        <v>1577</v>
      </c>
      <c r="C538" s="19" t="s">
        <v>155</v>
      </c>
      <c r="D538" s="19" t="s">
        <v>157</v>
      </c>
      <c r="E538" s="19" t="s">
        <v>879</v>
      </c>
      <c r="G538">
        <v>300</v>
      </c>
      <c r="H538">
        <v>580</v>
      </c>
      <c r="I538" s="19" t="s">
        <v>881</v>
      </c>
      <c r="J538">
        <v>271.35716515816341</v>
      </c>
      <c r="K538">
        <v>84.013881913892433</v>
      </c>
      <c r="L538">
        <v>7</v>
      </c>
      <c r="M538">
        <v>0.91997691802257908</v>
      </c>
      <c r="N538">
        <v>1.7229761174552174</v>
      </c>
      <c r="O538">
        <v>0.74174957073272629</v>
      </c>
      <c r="P538">
        <v>0.96284449395816429</v>
      </c>
    </row>
    <row r="539" spans="1:16">
      <c r="A539" s="19" t="s">
        <v>1029</v>
      </c>
      <c r="B539" s="19" t="s">
        <v>1578</v>
      </c>
      <c r="C539" s="19" t="s">
        <v>155</v>
      </c>
      <c r="D539" s="19" t="s">
        <v>157</v>
      </c>
      <c r="E539" s="19" t="s">
        <v>879</v>
      </c>
      <c r="G539">
        <v>30</v>
      </c>
      <c r="H539">
        <v>90</v>
      </c>
      <c r="I539" s="19" t="s">
        <v>880</v>
      </c>
      <c r="J539">
        <v>319.64638018730159</v>
      </c>
      <c r="K539">
        <v>83.47077765487191</v>
      </c>
      <c r="L539">
        <v>9</v>
      </c>
      <c r="M539">
        <v>0.31141178146476078</v>
      </c>
      <c r="N539">
        <v>0.78032986151318795</v>
      </c>
      <c r="O539">
        <v>1.6734649312092507</v>
      </c>
      <c r="P539">
        <v>1.7212852442167978</v>
      </c>
    </row>
    <row r="540" spans="1:16">
      <c r="A540" s="19" t="s">
        <v>1030</v>
      </c>
      <c r="B540" s="19" t="s">
        <v>1579</v>
      </c>
      <c r="C540" s="19" t="s">
        <v>155</v>
      </c>
      <c r="D540" s="19" t="s">
        <v>157</v>
      </c>
      <c r="E540" s="19" t="s">
        <v>879</v>
      </c>
      <c r="G540">
        <v>30</v>
      </c>
      <c r="H540">
        <v>90</v>
      </c>
      <c r="I540" s="19" t="s">
        <v>880</v>
      </c>
      <c r="J540">
        <v>337.26510678605206</v>
      </c>
      <c r="K540">
        <v>71.528830895114936</v>
      </c>
      <c r="L540">
        <v>7</v>
      </c>
      <c r="M540">
        <v>1.4602403447904937</v>
      </c>
      <c r="N540">
        <v>7.5273657813738089</v>
      </c>
      <c r="O540">
        <v>25.169106889771406</v>
      </c>
      <c r="P540">
        <v>25.241352863144826</v>
      </c>
    </row>
    <row r="541" spans="1:16">
      <c r="A541" s="19" t="s">
        <v>1031</v>
      </c>
      <c r="B541" s="19" t="s">
        <v>1580</v>
      </c>
      <c r="C541" s="19" t="s">
        <v>155</v>
      </c>
      <c r="D541" s="19" t="s">
        <v>157</v>
      </c>
      <c r="E541" s="19" t="s">
        <v>879</v>
      </c>
      <c r="G541">
        <v>30</v>
      </c>
      <c r="H541">
        <v>60</v>
      </c>
      <c r="I541" s="19" t="s">
        <v>880</v>
      </c>
      <c r="J541">
        <v>335.74326694360809</v>
      </c>
      <c r="K541">
        <v>75.699812539077413</v>
      </c>
      <c r="L541">
        <v>4</v>
      </c>
      <c r="M541">
        <v>2.054480836032587</v>
      </c>
      <c r="N541">
        <v>10.438844268987511</v>
      </c>
      <c r="O541">
        <v>53.070003802946758</v>
      </c>
      <c r="P541">
        <v>53.122620952741961</v>
      </c>
    </row>
    <row r="542" spans="1:16">
      <c r="A542" s="19" t="s">
        <v>1032</v>
      </c>
      <c r="B542" s="19" t="s">
        <v>1581</v>
      </c>
      <c r="C542" s="19" t="s">
        <v>155</v>
      </c>
      <c r="D542" s="19" t="s">
        <v>157</v>
      </c>
      <c r="E542" s="19" t="s">
        <v>879</v>
      </c>
      <c r="G542">
        <v>30</v>
      </c>
      <c r="H542">
        <v>90</v>
      </c>
      <c r="I542" s="19" t="s">
        <v>880</v>
      </c>
      <c r="J542">
        <v>331.89408783464444</v>
      </c>
      <c r="K542">
        <v>72.354005452435047</v>
      </c>
      <c r="L542">
        <v>7</v>
      </c>
      <c r="M542">
        <v>0.80974180176718213</v>
      </c>
      <c r="N542">
        <v>1.098515406706102</v>
      </c>
      <c r="O542">
        <v>0.65748901178378449</v>
      </c>
      <c r="P542">
        <v>1.0118249968737729</v>
      </c>
    </row>
    <row r="543" spans="1:16">
      <c r="A543" s="19" t="s">
        <v>1033</v>
      </c>
      <c r="B543" s="19" t="s">
        <v>1582</v>
      </c>
      <c r="C543" s="19" t="s">
        <v>155</v>
      </c>
      <c r="D543" s="19" t="s">
        <v>157</v>
      </c>
      <c r="E543" s="19" t="s">
        <v>879</v>
      </c>
      <c r="G543">
        <v>400</v>
      </c>
      <c r="H543">
        <v>580</v>
      </c>
      <c r="I543" s="19" t="s">
        <v>881</v>
      </c>
      <c r="J543">
        <v>337.6250923788736</v>
      </c>
      <c r="K543">
        <v>81.678170800087059</v>
      </c>
      <c r="L543">
        <v>6</v>
      </c>
      <c r="M543">
        <v>0.80084302452413403</v>
      </c>
      <c r="N543">
        <v>0.98394853094562551</v>
      </c>
      <c r="O543">
        <v>0.67193432171880807</v>
      </c>
      <c r="P543">
        <v>1.0810421582862566</v>
      </c>
    </row>
    <row r="544" spans="1:16">
      <c r="A544" s="19" t="s">
        <v>1033</v>
      </c>
      <c r="B544" s="19" t="s">
        <v>1583</v>
      </c>
      <c r="C544" s="19" t="s">
        <v>155</v>
      </c>
      <c r="D544" s="19" t="s">
        <v>157</v>
      </c>
      <c r="E544" s="19" t="s">
        <v>879</v>
      </c>
      <c r="G544">
        <v>30</v>
      </c>
      <c r="H544">
        <v>90</v>
      </c>
      <c r="I544" s="19" t="s">
        <v>880</v>
      </c>
      <c r="J544">
        <v>314.92693255109589</v>
      </c>
      <c r="K544">
        <v>75.55742204894797</v>
      </c>
      <c r="L544">
        <v>9</v>
      </c>
      <c r="M544">
        <v>0.33133950507649113</v>
      </c>
      <c r="N544">
        <v>0.42910836272503233</v>
      </c>
      <c r="O544">
        <v>0.30996850786067748</v>
      </c>
      <c r="P544">
        <v>0.46558848246849649</v>
      </c>
    </row>
    <row r="545" spans="1:16">
      <c r="A545" s="19" t="s">
        <v>1034</v>
      </c>
      <c r="B545" s="19" t="s">
        <v>1584</v>
      </c>
      <c r="C545" s="19" t="s">
        <v>155</v>
      </c>
      <c r="D545" s="19" t="s">
        <v>157</v>
      </c>
      <c r="E545" s="19" t="s">
        <v>879</v>
      </c>
      <c r="G545">
        <v>30</v>
      </c>
      <c r="H545">
        <v>90</v>
      </c>
      <c r="I545" s="19" t="s">
        <v>880</v>
      </c>
      <c r="J545">
        <v>326.09056731230027</v>
      </c>
      <c r="K545">
        <v>71.065474750304361</v>
      </c>
      <c r="L545">
        <v>7</v>
      </c>
      <c r="M545">
        <v>0.86048097717731831</v>
      </c>
      <c r="N545">
        <v>0.59368527598281051</v>
      </c>
      <c r="O545">
        <v>0.82427354083992377</v>
      </c>
      <c r="P545">
        <v>1.5259487902544091</v>
      </c>
    </row>
    <row r="546" spans="1:16">
      <c r="A546" s="19" t="s">
        <v>1035</v>
      </c>
      <c r="B546" s="19" t="s">
        <v>1585</v>
      </c>
      <c r="C546" s="19" t="s">
        <v>155</v>
      </c>
      <c r="D546" s="19" t="s">
        <v>157</v>
      </c>
      <c r="E546" s="19" t="s">
        <v>879</v>
      </c>
      <c r="G546">
        <v>30</v>
      </c>
      <c r="H546">
        <v>90</v>
      </c>
      <c r="I546" s="19" t="s">
        <v>880</v>
      </c>
      <c r="J546">
        <v>318.58214728624944</v>
      </c>
      <c r="K546">
        <v>64.222675444151236</v>
      </c>
      <c r="L546">
        <v>7</v>
      </c>
      <c r="M546">
        <v>0.89680515628740132</v>
      </c>
      <c r="N546">
        <v>0.21531672404354171</v>
      </c>
      <c r="O546">
        <v>1.2229365188371002</v>
      </c>
      <c r="P546">
        <v>1.8674765334225294</v>
      </c>
    </row>
    <row r="547" spans="1:16">
      <c r="A547" s="19" t="s">
        <v>1036</v>
      </c>
      <c r="B547" s="19" t="s">
        <v>1586</v>
      </c>
      <c r="C547" s="19" t="s">
        <v>155</v>
      </c>
      <c r="D547" s="19" t="s">
        <v>157</v>
      </c>
      <c r="E547" s="19" t="s">
        <v>879</v>
      </c>
      <c r="G547">
        <v>30</v>
      </c>
      <c r="H547">
        <v>90</v>
      </c>
      <c r="I547" s="19" t="s">
        <v>880</v>
      </c>
      <c r="J547">
        <v>326.99966771475056</v>
      </c>
      <c r="K547">
        <v>75.593430714516543</v>
      </c>
      <c r="L547">
        <v>7</v>
      </c>
      <c r="M547">
        <v>3.3496444514766153</v>
      </c>
      <c r="N547">
        <v>2.461515177003208</v>
      </c>
      <c r="O547">
        <v>2.756156708334133</v>
      </c>
      <c r="P547">
        <v>5.6943179131570476</v>
      </c>
    </row>
    <row r="548" spans="1:16">
      <c r="A548" s="19" t="s">
        <v>1037</v>
      </c>
      <c r="B548" s="19" t="s">
        <v>1587</v>
      </c>
      <c r="C548" s="19" t="s">
        <v>155</v>
      </c>
      <c r="D548" s="19" t="s">
        <v>157</v>
      </c>
      <c r="E548" s="19" t="s">
        <v>879</v>
      </c>
      <c r="G548">
        <v>30</v>
      </c>
      <c r="H548">
        <v>90</v>
      </c>
      <c r="I548" s="19" t="s">
        <v>880</v>
      </c>
      <c r="J548">
        <v>336.3656595596612</v>
      </c>
      <c r="K548">
        <v>75.700830453659066</v>
      </c>
      <c r="L548">
        <v>7</v>
      </c>
      <c r="M548">
        <v>3.1905828396600504</v>
      </c>
      <c r="N548">
        <v>1.3476658238787855</v>
      </c>
      <c r="O548">
        <v>3.9565294596564771</v>
      </c>
      <c r="P548">
        <v>6.3557928510513788</v>
      </c>
    </row>
    <row r="549" spans="1:16">
      <c r="A549" s="19" t="s">
        <v>1038</v>
      </c>
      <c r="B549" s="19" t="s">
        <v>1588</v>
      </c>
      <c r="C549" s="19" t="s">
        <v>155</v>
      </c>
      <c r="D549" s="19" t="s">
        <v>157</v>
      </c>
      <c r="E549" s="19" t="s">
        <v>879</v>
      </c>
      <c r="G549">
        <v>30</v>
      </c>
      <c r="H549">
        <v>90</v>
      </c>
      <c r="I549" s="19" t="s">
        <v>880</v>
      </c>
      <c r="J549">
        <v>320.59315177235459</v>
      </c>
      <c r="K549">
        <v>75.221030939552747</v>
      </c>
      <c r="L549">
        <v>7</v>
      </c>
      <c r="M549">
        <v>1.5564167918283549</v>
      </c>
      <c r="N549">
        <v>0.75151670380769753</v>
      </c>
      <c r="O549">
        <v>1.7989743264648872</v>
      </c>
      <c r="P549">
        <v>3.0186632898706849</v>
      </c>
    </row>
    <row r="550" spans="1:16">
      <c r="A550" s="19" t="s">
        <v>1039</v>
      </c>
      <c r="B550" s="19" t="s">
        <v>1589</v>
      </c>
      <c r="C550" s="19" t="s">
        <v>155</v>
      </c>
      <c r="D550" s="19" t="s">
        <v>157</v>
      </c>
      <c r="E550" s="19" t="s">
        <v>879</v>
      </c>
      <c r="G550">
        <v>400</v>
      </c>
      <c r="H550">
        <v>560</v>
      </c>
      <c r="I550" s="19" t="s">
        <v>881</v>
      </c>
      <c r="J550">
        <v>332.13429109675332</v>
      </c>
      <c r="K550">
        <v>65.280393747270139</v>
      </c>
      <c r="L550">
        <v>5</v>
      </c>
      <c r="M550">
        <v>1.8843900982509694</v>
      </c>
      <c r="N550">
        <v>3.086467242468752</v>
      </c>
      <c r="O550">
        <v>2.0636276730275096</v>
      </c>
      <c r="P550">
        <v>2.6967132507255371</v>
      </c>
    </row>
    <row r="551" spans="1:16">
      <c r="A551" s="19" t="s">
        <v>1039</v>
      </c>
      <c r="B551" s="19" t="s">
        <v>1590</v>
      </c>
      <c r="C551" s="19" t="s">
        <v>155</v>
      </c>
      <c r="D551" s="19" t="s">
        <v>157</v>
      </c>
      <c r="E551" s="19" t="s">
        <v>879</v>
      </c>
      <c r="G551">
        <v>30</v>
      </c>
      <c r="H551">
        <v>90</v>
      </c>
      <c r="I551" s="19" t="s">
        <v>880</v>
      </c>
      <c r="J551">
        <v>344.91217682245605</v>
      </c>
      <c r="K551">
        <v>59.594358289626754</v>
      </c>
      <c r="L551">
        <v>9</v>
      </c>
      <c r="M551">
        <v>0.50187572345257714</v>
      </c>
      <c r="N551">
        <v>0.54370977448087887</v>
      </c>
      <c r="O551">
        <v>0.47824619605679874</v>
      </c>
      <c r="P551">
        <v>0.77046376333443167</v>
      </c>
    </row>
    <row r="552" spans="1:16">
      <c r="A552" s="19" t="s">
        <v>1040</v>
      </c>
      <c r="B552" s="19" t="s">
        <v>1591</v>
      </c>
      <c r="C552" s="19" t="s">
        <v>155</v>
      </c>
      <c r="D552" s="19" t="s">
        <v>157</v>
      </c>
      <c r="E552" s="19" t="s">
        <v>879</v>
      </c>
      <c r="G552">
        <v>30</v>
      </c>
      <c r="H552">
        <v>80</v>
      </c>
      <c r="I552" s="19" t="s">
        <v>880</v>
      </c>
      <c r="J552">
        <v>357.81144419083296</v>
      </c>
      <c r="K552">
        <v>82.933619137671059</v>
      </c>
      <c r="L552">
        <v>8</v>
      </c>
      <c r="M552">
        <v>0.7633179451299269</v>
      </c>
      <c r="N552">
        <v>1.1475642441105827</v>
      </c>
      <c r="O552">
        <v>2.9699265913611672</v>
      </c>
      <c r="P552">
        <v>3.1416827619059609</v>
      </c>
    </row>
    <row r="553" spans="1:16">
      <c r="A553" s="19" t="s">
        <v>1041</v>
      </c>
      <c r="B553" s="19" t="s">
        <v>1592</v>
      </c>
      <c r="C553" s="19" t="s">
        <v>155</v>
      </c>
      <c r="D553" s="19" t="s">
        <v>157</v>
      </c>
      <c r="E553" s="19" t="s">
        <v>879</v>
      </c>
      <c r="G553">
        <v>30</v>
      </c>
      <c r="H553">
        <v>80</v>
      </c>
      <c r="I553" s="19" t="s">
        <v>880</v>
      </c>
      <c r="J553">
        <v>2.002987603467318</v>
      </c>
      <c r="K553">
        <v>77.449619542613661</v>
      </c>
      <c r="L553">
        <v>6</v>
      </c>
      <c r="M553">
        <v>1.8859025243273835</v>
      </c>
      <c r="N553">
        <v>3.2496341026104445</v>
      </c>
      <c r="O553">
        <v>1.4971062621800391</v>
      </c>
      <c r="P553">
        <v>2.0260910380207982</v>
      </c>
    </row>
    <row r="554" spans="1:16">
      <c r="A554" s="19" t="s">
        <v>1042</v>
      </c>
      <c r="B554" s="19" t="s">
        <v>1593</v>
      </c>
      <c r="C554" s="19" t="s">
        <v>155</v>
      </c>
      <c r="D554" s="19" t="s">
        <v>157</v>
      </c>
      <c r="E554" s="19" t="s">
        <v>879</v>
      </c>
      <c r="G554">
        <v>30</v>
      </c>
      <c r="H554">
        <v>80</v>
      </c>
      <c r="I554" s="19" t="s">
        <v>880</v>
      </c>
      <c r="J554">
        <v>337.07556534885862</v>
      </c>
      <c r="K554">
        <v>76.419659737974541</v>
      </c>
      <c r="L554">
        <v>6</v>
      </c>
      <c r="M554">
        <v>0.84714181676405487</v>
      </c>
      <c r="N554">
        <v>1.8737199928686388</v>
      </c>
      <c r="O554">
        <v>0.22492010700160683</v>
      </c>
      <c r="P554">
        <v>0.28134596713104182</v>
      </c>
    </row>
    <row r="555" spans="1:16">
      <c r="A555" s="19" t="s">
        <v>1043</v>
      </c>
      <c r="B555" s="19" t="s">
        <v>1594</v>
      </c>
      <c r="C555" s="19" t="s">
        <v>155</v>
      </c>
      <c r="D555" s="19" t="s">
        <v>157</v>
      </c>
      <c r="E555" s="19" t="s">
        <v>879</v>
      </c>
      <c r="G555">
        <v>30</v>
      </c>
      <c r="H555">
        <v>80</v>
      </c>
      <c r="I555" s="19" t="s">
        <v>880</v>
      </c>
      <c r="J555">
        <v>332.55910055872948</v>
      </c>
      <c r="K555">
        <v>83.065541815631192</v>
      </c>
      <c r="L555">
        <v>6</v>
      </c>
      <c r="M555">
        <v>0.72264666578289349</v>
      </c>
      <c r="N555">
        <v>1.0999444712134332</v>
      </c>
      <c r="O555">
        <v>1.3537577710219162</v>
      </c>
      <c r="P555">
        <v>1.6012553345317799</v>
      </c>
    </row>
    <row r="556" spans="1:16">
      <c r="A556" s="19" t="s">
        <v>1044</v>
      </c>
      <c r="B556" s="19" t="s">
        <v>1595</v>
      </c>
      <c r="C556" s="19" t="s">
        <v>155</v>
      </c>
      <c r="D556" s="19" t="s">
        <v>157</v>
      </c>
      <c r="E556" s="19" t="s">
        <v>879</v>
      </c>
      <c r="G556">
        <v>30</v>
      </c>
      <c r="H556">
        <v>80</v>
      </c>
      <c r="I556" s="19" t="s">
        <v>880</v>
      </c>
      <c r="J556">
        <v>12.990387940770745</v>
      </c>
      <c r="K556">
        <v>81.627737629219766</v>
      </c>
      <c r="L556">
        <v>6</v>
      </c>
      <c r="M556">
        <v>0.84768862349468077</v>
      </c>
      <c r="N556">
        <v>1.8402609661498786</v>
      </c>
      <c r="O556">
        <v>1.1365336392719967</v>
      </c>
      <c r="P556">
        <v>1.3316905478933123</v>
      </c>
    </row>
    <row r="557" spans="1:16">
      <c r="A557" s="19" t="s">
        <v>1045</v>
      </c>
      <c r="B557" s="19" t="s">
        <v>1596</v>
      </c>
      <c r="C557" s="19" t="s">
        <v>155</v>
      </c>
      <c r="D557" s="19" t="s">
        <v>157</v>
      </c>
      <c r="E557" s="19" t="s">
        <v>879</v>
      </c>
      <c r="G557">
        <v>30</v>
      </c>
      <c r="H557">
        <v>80</v>
      </c>
      <c r="I557" s="19" t="s">
        <v>880</v>
      </c>
      <c r="J557">
        <v>4.1118494394500544</v>
      </c>
      <c r="K557">
        <v>78.92877991497221</v>
      </c>
      <c r="L557">
        <v>6</v>
      </c>
      <c r="M557">
        <v>0.9219615465885127</v>
      </c>
      <c r="N557">
        <v>0.91024331853459961</v>
      </c>
      <c r="O557">
        <v>1.7189778311403781</v>
      </c>
      <c r="P557">
        <v>2.1218337587754315</v>
      </c>
    </row>
    <row r="558" spans="1:16">
      <c r="A558" s="19" t="s">
        <v>1046</v>
      </c>
      <c r="B558" s="19" t="s">
        <v>1597</v>
      </c>
      <c r="C558" s="19" t="s">
        <v>155</v>
      </c>
      <c r="D558" s="19" t="s">
        <v>157</v>
      </c>
      <c r="E558" s="19" t="s">
        <v>879</v>
      </c>
      <c r="G558">
        <v>30</v>
      </c>
      <c r="H558">
        <v>80</v>
      </c>
      <c r="I558" s="19" t="s">
        <v>880</v>
      </c>
      <c r="J558">
        <v>339.03450713524893</v>
      </c>
      <c r="K558">
        <v>78.606398728716698</v>
      </c>
      <c r="L558">
        <v>6</v>
      </c>
      <c r="M558">
        <v>5.4926903004171121</v>
      </c>
      <c r="N558">
        <v>6.3354750649215399</v>
      </c>
      <c r="O558">
        <v>7.2930289683188239</v>
      </c>
      <c r="P558">
        <v>9.9401497738818332</v>
      </c>
    </row>
    <row r="559" spans="1:16">
      <c r="A559" s="19" t="s">
        <v>1047</v>
      </c>
      <c r="B559" s="19" t="s">
        <v>1598</v>
      </c>
      <c r="C559" s="19" t="s">
        <v>155</v>
      </c>
      <c r="D559" s="19" t="s">
        <v>157</v>
      </c>
      <c r="E559" s="19" t="s">
        <v>879</v>
      </c>
      <c r="G559">
        <v>30</v>
      </c>
      <c r="H559">
        <v>90</v>
      </c>
      <c r="I559" s="19" t="s">
        <v>880</v>
      </c>
      <c r="J559">
        <v>6.3540243078962249</v>
      </c>
      <c r="K559">
        <v>78.257575412336877</v>
      </c>
      <c r="L559">
        <v>7</v>
      </c>
      <c r="M559">
        <v>2.1757846213167245</v>
      </c>
      <c r="N559">
        <v>3.7846365549924181</v>
      </c>
      <c r="O559">
        <v>1.0664956366411771</v>
      </c>
      <c r="P559">
        <v>1.5154969277792389</v>
      </c>
    </row>
    <row r="560" spans="1:16">
      <c r="A560" s="19" t="s">
        <v>1048</v>
      </c>
      <c r="B560" s="19" t="s">
        <v>1599</v>
      </c>
      <c r="C560" s="19" t="s">
        <v>155</v>
      </c>
      <c r="D560" s="19" t="s">
        <v>157</v>
      </c>
      <c r="E560" s="19" t="s">
        <v>879</v>
      </c>
      <c r="G560">
        <v>400</v>
      </c>
      <c r="H560">
        <v>560</v>
      </c>
      <c r="I560" s="19" t="s">
        <v>881</v>
      </c>
      <c r="J560">
        <v>310.00758399607929</v>
      </c>
      <c r="K560">
        <v>80.986786768745702</v>
      </c>
      <c r="L560">
        <v>5</v>
      </c>
      <c r="M560">
        <v>1.5596756877932068</v>
      </c>
      <c r="N560">
        <v>2.8673335482923328</v>
      </c>
      <c r="O560">
        <v>0.98948793349644137</v>
      </c>
      <c r="P560">
        <v>1.3275368624675861</v>
      </c>
    </row>
    <row r="561" spans="1:16">
      <c r="A561" s="19" t="s">
        <v>1048</v>
      </c>
      <c r="B561" s="19" t="s">
        <v>1600</v>
      </c>
      <c r="C561" s="19" t="s">
        <v>155</v>
      </c>
      <c r="D561" s="19" t="s">
        <v>157</v>
      </c>
      <c r="E561" s="19" t="s">
        <v>879</v>
      </c>
      <c r="G561">
        <v>30</v>
      </c>
      <c r="H561">
        <v>80</v>
      </c>
      <c r="I561" s="19" t="s">
        <v>880</v>
      </c>
      <c r="J561">
        <v>331.25222824905978</v>
      </c>
      <c r="K561">
        <v>80.795697503398586</v>
      </c>
      <c r="L561">
        <v>8</v>
      </c>
      <c r="M561">
        <v>2.0782588440153931</v>
      </c>
      <c r="N561">
        <v>4.6304094208817617</v>
      </c>
      <c r="O561">
        <v>0.77946055615560295</v>
      </c>
      <c r="P561">
        <v>0.96640385300675569</v>
      </c>
    </row>
    <row r="562" spans="1:16">
      <c r="A562" s="19" t="s">
        <v>1049</v>
      </c>
      <c r="B562" s="19" t="s">
        <v>1601</v>
      </c>
      <c r="C562" s="19" t="s">
        <v>155</v>
      </c>
      <c r="D562" s="19" t="s">
        <v>157</v>
      </c>
      <c r="E562" s="19" t="s">
        <v>879</v>
      </c>
      <c r="G562">
        <v>400</v>
      </c>
      <c r="H562">
        <v>560</v>
      </c>
      <c r="I562" s="19" t="s">
        <v>881</v>
      </c>
      <c r="J562">
        <v>293.38546158509848</v>
      </c>
      <c r="K562">
        <v>77.253429402589177</v>
      </c>
      <c r="L562">
        <v>5</v>
      </c>
      <c r="M562">
        <v>2.1756674133380827</v>
      </c>
      <c r="N562">
        <v>3.9574788589593326</v>
      </c>
      <c r="O562">
        <v>2.1311679988124261</v>
      </c>
      <c r="P562">
        <v>2.7314704604975053</v>
      </c>
    </row>
    <row r="563" spans="1:16">
      <c r="A563" s="19" t="s">
        <v>1049</v>
      </c>
      <c r="B563" s="19" t="s">
        <v>1602</v>
      </c>
      <c r="C563" s="19" t="s">
        <v>155</v>
      </c>
      <c r="D563" s="19" t="s">
        <v>157</v>
      </c>
      <c r="E563" s="19" t="s">
        <v>879</v>
      </c>
      <c r="G563">
        <v>30</v>
      </c>
      <c r="H563">
        <v>90</v>
      </c>
      <c r="I563" s="19" t="s">
        <v>880</v>
      </c>
      <c r="J563">
        <v>307.18707263764003</v>
      </c>
      <c r="K563">
        <v>75.600780965255666</v>
      </c>
      <c r="L563">
        <v>9</v>
      </c>
      <c r="M563">
        <v>1.025501888706513</v>
      </c>
      <c r="N563">
        <v>1.6650851705495135</v>
      </c>
      <c r="O563">
        <v>0.59198861064218966</v>
      </c>
      <c r="P563">
        <v>0.87018338871671286</v>
      </c>
    </row>
    <row r="564" spans="1:16">
      <c r="A564" s="19" t="s">
        <v>1050</v>
      </c>
      <c r="B564" s="19" t="s">
        <v>1603</v>
      </c>
      <c r="C564" s="19" t="s">
        <v>155</v>
      </c>
      <c r="D564" s="19" t="s">
        <v>884</v>
      </c>
      <c r="E564" s="19" t="s">
        <v>879</v>
      </c>
      <c r="G564">
        <v>30</v>
      </c>
      <c r="H564">
        <v>90</v>
      </c>
      <c r="I564" s="19" t="s">
        <v>880</v>
      </c>
      <c r="J564">
        <v>313.58058399993223</v>
      </c>
      <c r="K564">
        <v>56.051981307791991</v>
      </c>
      <c r="L564">
        <v>7</v>
      </c>
      <c r="M564">
        <v>3.2927212192436102</v>
      </c>
      <c r="N564">
        <v>7.6172403706357317</v>
      </c>
      <c r="O564">
        <v>1.0500021374127761</v>
      </c>
      <c r="P564">
        <v>1.2796208577166426</v>
      </c>
    </row>
    <row r="565" spans="1:16">
      <c r="A565" s="19" t="s">
        <v>1051</v>
      </c>
      <c r="B565" s="19" t="s">
        <v>1604</v>
      </c>
      <c r="C565" s="19" t="s">
        <v>155</v>
      </c>
      <c r="D565" s="19" t="s">
        <v>157</v>
      </c>
      <c r="E565" s="19" t="s">
        <v>879</v>
      </c>
      <c r="G565">
        <v>30</v>
      </c>
      <c r="H565">
        <v>90</v>
      </c>
      <c r="I565" s="19" t="s">
        <v>880</v>
      </c>
      <c r="J565">
        <v>346.37397926353583</v>
      </c>
      <c r="K565">
        <v>69.26888737341352</v>
      </c>
      <c r="L565">
        <v>7</v>
      </c>
      <c r="M565">
        <v>2.215692684693733</v>
      </c>
      <c r="N565">
        <v>3.1996871550936485</v>
      </c>
      <c r="O565">
        <v>2.9619074701393795</v>
      </c>
      <c r="P565">
        <v>3.8317130811263338</v>
      </c>
    </row>
    <row r="566" spans="1:16">
      <c r="A566" s="19" t="s">
        <v>1052</v>
      </c>
      <c r="B566" s="19" t="s">
        <v>1605</v>
      </c>
      <c r="C566" s="19" t="s">
        <v>155</v>
      </c>
      <c r="D566" s="19" t="s">
        <v>157</v>
      </c>
      <c r="E566" s="19" t="s">
        <v>879</v>
      </c>
      <c r="G566">
        <v>30</v>
      </c>
      <c r="H566">
        <v>90</v>
      </c>
      <c r="I566" s="19" t="s">
        <v>880</v>
      </c>
      <c r="J566">
        <v>349.6777183661826</v>
      </c>
      <c r="K566">
        <v>75.361823024117669</v>
      </c>
      <c r="L566">
        <v>7</v>
      </c>
      <c r="M566">
        <v>1.0373608161196626</v>
      </c>
      <c r="N566">
        <v>1.3531100743369346</v>
      </c>
      <c r="O566">
        <v>0.78096443792702974</v>
      </c>
      <c r="P566">
        <v>1.2633622087583851</v>
      </c>
    </row>
    <row r="567" spans="1:16">
      <c r="A567" s="19" t="s">
        <v>1053</v>
      </c>
      <c r="B567" s="19" t="s">
        <v>1606</v>
      </c>
      <c r="C567" s="19" t="s">
        <v>155</v>
      </c>
      <c r="D567" s="19" t="s">
        <v>884</v>
      </c>
      <c r="E567" s="19" t="s">
        <v>879</v>
      </c>
      <c r="G567">
        <v>30</v>
      </c>
      <c r="H567">
        <v>90</v>
      </c>
      <c r="I567" s="19" t="s">
        <v>880</v>
      </c>
      <c r="J567">
        <v>328.55682362783381</v>
      </c>
      <c r="K567">
        <v>60.082655455544703</v>
      </c>
      <c r="L567">
        <v>7</v>
      </c>
      <c r="M567">
        <v>3.6051106163904323</v>
      </c>
      <c r="N567">
        <v>5.1226874184231086</v>
      </c>
      <c r="O567">
        <v>4.9169266799163784</v>
      </c>
      <c r="P567">
        <v>6.3465147909991977</v>
      </c>
    </row>
    <row r="568" spans="1:16">
      <c r="A568" s="19" t="s">
        <v>1054</v>
      </c>
      <c r="B568" s="19" t="s">
        <v>1607</v>
      </c>
      <c r="C568" s="19" t="s">
        <v>155</v>
      </c>
      <c r="D568" s="19" t="s">
        <v>157</v>
      </c>
      <c r="E568" s="19" t="s">
        <v>879</v>
      </c>
      <c r="G568">
        <v>40</v>
      </c>
      <c r="H568">
        <v>90</v>
      </c>
      <c r="I568" s="19" t="s">
        <v>880</v>
      </c>
      <c r="J568">
        <v>359.77250821375736</v>
      </c>
      <c r="K568">
        <v>64.931488645481195</v>
      </c>
      <c r="L568">
        <v>6</v>
      </c>
      <c r="M568">
        <v>2.3540904904884021</v>
      </c>
      <c r="N568">
        <v>4.6935278921448687</v>
      </c>
      <c r="O568">
        <v>9.4198721466993973</v>
      </c>
      <c r="P568">
        <v>9.8904531219056153</v>
      </c>
    </row>
    <row r="569" spans="1:16">
      <c r="A569" s="19" t="s">
        <v>1055</v>
      </c>
      <c r="B569" s="19" t="s">
        <v>1608</v>
      </c>
      <c r="C569" s="19" t="s">
        <v>155</v>
      </c>
      <c r="D569" s="19" t="s">
        <v>157</v>
      </c>
      <c r="E569" s="19" t="s">
        <v>879</v>
      </c>
      <c r="G569">
        <v>30</v>
      </c>
      <c r="H569">
        <v>90</v>
      </c>
      <c r="I569" s="19" t="s">
        <v>880</v>
      </c>
      <c r="J569">
        <v>347.42647485726269</v>
      </c>
      <c r="K569">
        <v>64.906093655368565</v>
      </c>
      <c r="L569">
        <v>7</v>
      </c>
      <c r="M569">
        <v>2.3673066977295778</v>
      </c>
      <c r="N569">
        <v>7.4879172041922422</v>
      </c>
      <c r="O569">
        <v>5.9608714202139543</v>
      </c>
      <c r="P569">
        <v>6.3315840287929257</v>
      </c>
    </row>
    <row r="570" spans="1:16">
      <c r="A570" s="19" t="s">
        <v>1056</v>
      </c>
      <c r="B570" s="19" t="s">
        <v>1609</v>
      </c>
      <c r="C570" s="19" t="s">
        <v>155</v>
      </c>
      <c r="D570" s="19" t="s">
        <v>157</v>
      </c>
      <c r="E570" s="19" t="s">
        <v>879</v>
      </c>
      <c r="G570">
        <v>70</v>
      </c>
      <c r="H570">
        <v>90</v>
      </c>
      <c r="I570" s="19" t="s">
        <v>880</v>
      </c>
      <c r="J570">
        <v>3.5287338925489848</v>
      </c>
      <c r="K570">
        <v>66.423242835795534</v>
      </c>
      <c r="L570">
        <v>3</v>
      </c>
      <c r="M570">
        <v>1.6438198380131279</v>
      </c>
      <c r="N570">
        <v>2.6694582723538147</v>
      </c>
      <c r="O570">
        <v>15.904070828172737</v>
      </c>
      <c r="P570">
        <v>16.065056939264405</v>
      </c>
    </row>
    <row r="571" spans="1:16">
      <c r="A571" s="19" t="s">
        <v>1057</v>
      </c>
      <c r="B571" s="19" t="s">
        <v>1610</v>
      </c>
      <c r="C571" s="19" t="s">
        <v>155</v>
      </c>
      <c r="D571" s="19" t="s">
        <v>157</v>
      </c>
      <c r="E571" s="19" t="s">
        <v>879</v>
      </c>
      <c r="G571">
        <v>30</v>
      </c>
      <c r="H571">
        <v>90</v>
      </c>
      <c r="I571" s="19" t="s">
        <v>880</v>
      </c>
      <c r="J571">
        <v>8.7429497933090374</v>
      </c>
      <c r="K571">
        <v>67.427913100902131</v>
      </c>
      <c r="L571">
        <v>7</v>
      </c>
      <c r="M571">
        <v>3.8380807564834662</v>
      </c>
      <c r="N571">
        <v>6.3030678277253855</v>
      </c>
      <c r="O571">
        <v>4.2828971312798636</v>
      </c>
      <c r="P571">
        <v>5.5636848201832523</v>
      </c>
    </row>
    <row r="572" spans="1:16">
      <c r="A572" s="19" t="s">
        <v>1058</v>
      </c>
      <c r="B572" s="19" t="s">
        <v>1611</v>
      </c>
      <c r="C572" s="19" t="s">
        <v>155</v>
      </c>
      <c r="D572" s="19" t="s">
        <v>157</v>
      </c>
      <c r="E572" s="19" t="s">
        <v>879</v>
      </c>
      <c r="G572">
        <v>30</v>
      </c>
      <c r="H572">
        <v>80</v>
      </c>
      <c r="I572" s="19" t="s">
        <v>880</v>
      </c>
      <c r="J572">
        <v>29.780272532257868</v>
      </c>
      <c r="K572">
        <v>60.543275493349867</v>
      </c>
      <c r="L572">
        <v>6</v>
      </c>
      <c r="M572">
        <v>10.168534588252175</v>
      </c>
      <c r="N572">
        <v>11.784821061785916</v>
      </c>
      <c r="O572">
        <v>14.28810543435012</v>
      </c>
      <c r="P572">
        <v>18.971936511944715</v>
      </c>
    </row>
    <row r="573" spans="1:16">
      <c r="A573" s="19" t="s">
        <v>1059</v>
      </c>
      <c r="B573" s="19" t="s">
        <v>1612</v>
      </c>
      <c r="C573" s="19" t="s">
        <v>155</v>
      </c>
      <c r="D573" s="19" t="s">
        <v>157</v>
      </c>
      <c r="E573" s="19" t="s">
        <v>879</v>
      </c>
      <c r="G573">
        <v>30</v>
      </c>
      <c r="H573">
        <v>90</v>
      </c>
      <c r="I573" s="19" t="s">
        <v>880</v>
      </c>
      <c r="J573">
        <v>27.730091068943238</v>
      </c>
      <c r="K573">
        <v>65.287416735101658</v>
      </c>
      <c r="L573">
        <v>7</v>
      </c>
      <c r="M573">
        <v>6.8553481291865923</v>
      </c>
      <c r="N573">
        <v>5.1960455546814952</v>
      </c>
      <c r="O573">
        <v>7.7471278813314068</v>
      </c>
      <c r="P573">
        <v>12.482648801154953</v>
      </c>
    </row>
    <row r="574" spans="1:16">
      <c r="A574" s="19" t="s">
        <v>1060</v>
      </c>
      <c r="B574" s="19" t="s">
        <v>1613</v>
      </c>
      <c r="C574" s="19" t="s">
        <v>155</v>
      </c>
      <c r="D574" s="19" t="s">
        <v>157</v>
      </c>
      <c r="E574" s="19" t="s">
        <v>879</v>
      </c>
      <c r="G574">
        <v>30</v>
      </c>
      <c r="H574">
        <v>90</v>
      </c>
      <c r="I574" s="19" t="s">
        <v>880</v>
      </c>
      <c r="J574">
        <v>9.9283754105496769</v>
      </c>
      <c r="K574">
        <v>64.634921011081133</v>
      </c>
      <c r="L574">
        <v>7</v>
      </c>
      <c r="M574">
        <v>3.3317041888600816</v>
      </c>
      <c r="N574">
        <v>5.0164825584590611</v>
      </c>
      <c r="O574">
        <v>3.0078065799613016</v>
      </c>
      <c r="P574">
        <v>4.2448673472414296</v>
      </c>
    </row>
    <row r="575" spans="1:16">
      <c r="A575" s="19" t="s">
        <v>1061</v>
      </c>
      <c r="B575" s="19" t="s">
        <v>1614</v>
      </c>
      <c r="C575" s="19" t="s">
        <v>155</v>
      </c>
      <c r="D575" s="19" t="s">
        <v>157</v>
      </c>
      <c r="E575" s="19" t="s">
        <v>879</v>
      </c>
      <c r="G575">
        <v>30</v>
      </c>
      <c r="H575">
        <v>90</v>
      </c>
      <c r="I575" s="19" t="s">
        <v>880</v>
      </c>
      <c r="J575">
        <v>3.1731137851103881</v>
      </c>
      <c r="K575">
        <v>65.308552037412397</v>
      </c>
      <c r="L575">
        <v>7</v>
      </c>
      <c r="M575">
        <v>3.4942422902628252</v>
      </c>
      <c r="N575">
        <v>7.9634782207482289</v>
      </c>
      <c r="O575">
        <v>2.0821237616070043</v>
      </c>
      <c r="P575">
        <v>2.5231543067200128</v>
      </c>
    </row>
    <row r="576" spans="1:16">
      <c r="A576" s="19" t="s">
        <v>1062</v>
      </c>
      <c r="B576" s="19" t="s">
        <v>1615</v>
      </c>
      <c r="C576" s="19" t="s">
        <v>155</v>
      </c>
      <c r="D576" s="19" t="s">
        <v>157</v>
      </c>
      <c r="E576" s="19" t="s">
        <v>879</v>
      </c>
      <c r="G576">
        <v>30</v>
      </c>
      <c r="H576">
        <v>90</v>
      </c>
      <c r="I576" s="19" t="s">
        <v>880</v>
      </c>
      <c r="J576">
        <v>8.8807314610968433</v>
      </c>
      <c r="K576">
        <v>78.918805313563652</v>
      </c>
      <c r="L576">
        <v>7</v>
      </c>
      <c r="M576">
        <v>1.1585289412550919</v>
      </c>
      <c r="N576">
        <v>0.90879535986947602</v>
      </c>
      <c r="O576">
        <v>1.1561795730786997</v>
      </c>
      <c r="P576">
        <v>2.0130182262365093</v>
      </c>
    </row>
    <row r="577" spans="1:16">
      <c r="A577" s="19" t="s">
        <v>1063</v>
      </c>
      <c r="B577" s="19" t="s">
        <v>1616</v>
      </c>
      <c r="C577" s="19" t="s">
        <v>155</v>
      </c>
      <c r="D577" s="19" t="s">
        <v>157</v>
      </c>
      <c r="E577" s="19" t="s">
        <v>879</v>
      </c>
      <c r="G577">
        <v>30</v>
      </c>
      <c r="H577">
        <v>90</v>
      </c>
      <c r="I577" s="19" t="s">
        <v>880</v>
      </c>
      <c r="J577">
        <v>353.37797757772142</v>
      </c>
      <c r="K577">
        <v>76.242237083108876</v>
      </c>
      <c r="L577">
        <v>7</v>
      </c>
      <c r="M577">
        <v>1.7510779585222573</v>
      </c>
      <c r="N577">
        <v>2.1512085113977788</v>
      </c>
      <c r="O577">
        <v>0.91176667681621082</v>
      </c>
      <c r="P577">
        <v>1.7872753177722547</v>
      </c>
    </row>
    <row r="578" spans="1:16">
      <c r="A578" s="19" t="s">
        <v>1064</v>
      </c>
      <c r="B578" s="19" t="s">
        <v>1617</v>
      </c>
      <c r="C578" s="19" t="s">
        <v>155</v>
      </c>
      <c r="D578" s="19" t="s">
        <v>884</v>
      </c>
      <c r="E578" s="19" t="s">
        <v>879</v>
      </c>
      <c r="G578">
        <v>30</v>
      </c>
      <c r="H578">
        <v>90</v>
      </c>
      <c r="I578" s="19" t="s">
        <v>880</v>
      </c>
      <c r="J578">
        <v>184.47233131992826</v>
      </c>
      <c r="K578">
        <v>84.605176850241023</v>
      </c>
      <c r="L578">
        <v>7</v>
      </c>
      <c r="M578">
        <v>1.3313414481601453</v>
      </c>
      <c r="N578">
        <v>0.4488293885828244</v>
      </c>
      <c r="O578">
        <v>1.5662318351184477</v>
      </c>
      <c r="P578">
        <v>2.6454293477215662</v>
      </c>
    </row>
    <row r="579" spans="1:16">
      <c r="A579" s="19" t="s">
        <v>1065</v>
      </c>
      <c r="B579" s="19" t="s">
        <v>1618</v>
      </c>
      <c r="C579" s="19" t="s">
        <v>155</v>
      </c>
      <c r="D579" s="19" t="s">
        <v>157</v>
      </c>
      <c r="E579" s="19" t="s">
        <v>879</v>
      </c>
      <c r="G579">
        <v>30</v>
      </c>
      <c r="H579">
        <v>90</v>
      </c>
      <c r="I579" s="19" t="s">
        <v>880</v>
      </c>
      <c r="J579">
        <v>343.33718685331235</v>
      </c>
      <c r="K579">
        <v>81.672651612162966</v>
      </c>
      <c r="L579">
        <v>7</v>
      </c>
      <c r="M579">
        <v>1.8627316150683748</v>
      </c>
      <c r="N579">
        <v>1.9963582329115883</v>
      </c>
      <c r="O579">
        <v>1.3957524137024782</v>
      </c>
      <c r="P579">
        <v>2.5740266898167645</v>
      </c>
    </row>
    <row r="580" spans="1:16">
      <c r="A580" s="19" t="s">
        <v>1066</v>
      </c>
      <c r="B580" s="19" t="s">
        <v>1619</v>
      </c>
      <c r="C580" s="19" t="s">
        <v>155</v>
      </c>
      <c r="D580" s="19" t="s">
        <v>157</v>
      </c>
      <c r="E580" s="19" t="s">
        <v>879</v>
      </c>
      <c r="G580">
        <v>30</v>
      </c>
      <c r="H580">
        <v>90</v>
      </c>
      <c r="I580" s="19" t="s">
        <v>880</v>
      </c>
      <c r="J580">
        <v>34.679763409559257</v>
      </c>
      <c r="K580">
        <v>82.512688699870068</v>
      </c>
      <c r="L580">
        <v>7</v>
      </c>
      <c r="M580">
        <v>0.62647863881623211</v>
      </c>
      <c r="N580">
        <v>0.2134060039123811</v>
      </c>
      <c r="O580">
        <v>0.67025202920078042</v>
      </c>
      <c r="P580">
        <v>1.2250446774681321</v>
      </c>
    </row>
    <row r="581" spans="1:16">
      <c r="A581" s="19" t="s">
        <v>1067</v>
      </c>
      <c r="B581" s="19" t="s">
        <v>1620</v>
      </c>
      <c r="C581" s="19" t="s">
        <v>155</v>
      </c>
      <c r="D581" s="19" t="s">
        <v>157</v>
      </c>
      <c r="E581" s="19" t="s">
        <v>879</v>
      </c>
      <c r="G581">
        <v>30</v>
      </c>
      <c r="H581">
        <v>90</v>
      </c>
      <c r="I581" s="19" t="s">
        <v>880</v>
      </c>
      <c r="J581">
        <v>18.379629870625081</v>
      </c>
      <c r="K581">
        <v>80.272987128661029</v>
      </c>
      <c r="L581">
        <v>7</v>
      </c>
      <c r="M581">
        <v>1.1379322291430469</v>
      </c>
      <c r="N581">
        <v>0.7848513654092053</v>
      </c>
      <c r="O581">
        <v>1.0691858954951621</v>
      </c>
      <c r="P581">
        <v>2.0105636320484059</v>
      </c>
    </row>
    <row r="582" spans="1:16">
      <c r="A582" s="19" t="s">
        <v>1068</v>
      </c>
      <c r="B582" s="19" t="s">
        <v>1621</v>
      </c>
      <c r="C582" s="19" t="s">
        <v>155</v>
      </c>
      <c r="D582" s="19" t="s">
        <v>157</v>
      </c>
      <c r="E582" s="19" t="s">
        <v>879</v>
      </c>
      <c r="G582">
        <v>30</v>
      </c>
      <c r="H582">
        <v>90</v>
      </c>
      <c r="I582" s="19" t="s">
        <v>880</v>
      </c>
      <c r="J582">
        <v>12.535067668370743</v>
      </c>
      <c r="K582">
        <v>78.749686670825085</v>
      </c>
      <c r="L582">
        <v>7</v>
      </c>
      <c r="M582">
        <v>1.5597100979315954</v>
      </c>
      <c r="N582">
        <v>0.839170544512989</v>
      </c>
      <c r="O582">
        <v>1.6351676670064614</v>
      </c>
      <c r="P582">
        <v>2.9324671477601423</v>
      </c>
    </row>
    <row r="583" spans="1:16">
      <c r="A583" s="19" t="s">
        <v>1069</v>
      </c>
      <c r="B583" s="19" t="s">
        <v>1622</v>
      </c>
      <c r="C583" s="19" t="s">
        <v>155</v>
      </c>
      <c r="D583" s="19" t="s">
        <v>157</v>
      </c>
      <c r="E583" s="19" t="s">
        <v>879</v>
      </c>
      <c r="G583">
        <v>30</v>
      </c>
      <c r="H583">
        <v>90</v>
      </c>
      <c r="I583" s="19" t="s">
        <v>880</v>
      </c>
      <c r="J583">
        <v>19.793480860389593</v>
      </c>
      <c r="K583">
        <v>83.461248539667594</v>
      </c>
      <c r="L583">
        <v>7</v>
      </c>
      <c r="M583">
        <v>0.29099952224660602</v>
      </c>
      <c r="N583">
        <v>0.36309985521439575</v>
      </c>
      <c r="O583">
        <v>0.22210354058725257</v>
      </c>
      <c r="P583">
        <v>0.36801307436489594</v>
      </c>
    </row>
    <row r="584" spans="1:16">
      <c r="A584" s="19" t="s">
        <v>1070</v>
      </c>
      <c r="B584" s="19" t="s">
        <v>1623</v>
      </c>
      <c r="C584" s="19" t="s">
        <v>155</v>
      </c>
      <c r="D584" s="19" t="s">
        <v>157</v>
      </c>
      <c r="E584" s="19" t="s">
        <v>879</v>
      </c>
      <c r="G584">
        <v>30</v>
      </c>
      <c r="H584">
        <v>90</v>
      </c>
      <c r="I584" s="19" t="s">
        <v>880</v>
      </c>
      <c r="J584">
        <v>335.88524521079557</v>
      </c>
      <c r="K584">
        <v>80.893793884196569</v>
      </c>
      <c r="L584">
        <v>7</v>
      </c>
      <c r="M584">
        <v>0.91729716817336371</v>
      </c>
      <c r="N584">
        <v>1.011903531057982</v>
      </c>
      <c r="O584">
        <v>0.75758115656501435</v>
      </c>
      <c r="P584">
        <v>1.3026326067320202</v>
      </c>
    </row>
    <row r="585" spans="1:16">
      <c r="A585" s="19" t="s">
        <v>1071</v>
      </c>
      <c r="B585" s="19" t="s">
        <v>1624</v>
      </c>
      <c r="C585" s="19" t="s">
        <v>155</v>
      </c>
      <c r="D585" s="19" t="s">
        <v>157</v>
      </c>
      <c r="E585" s="19" t="s">
        <v>879</v>
      </c>
      <c r="G585">
        <v>500</v>
      </c>
      <c r="H585">
        <v>580</v>
      </c>
      <c r="I585" s="19" t="s">
        <v>881</v>
      </c>
      <c r="J585">
        <v>21.930787971445341</v>
      </c>
      <c r="K585">
        <v>74.65581786833711</v>
      </c>
      <c r="L585">
        <v>4</v>
      </c>
      <c r="M585">
        <v>8.5640147197170879</v>
      </c>
      <c r="N585">
        <v>12.271583839533619</v>
      </c>
      <c r="O585">
        <v>6.4151289111216103</v>
      </c>
      <c r="P585">
        <v>9.6503951048152832</v>
      </c>
    </row>
    <row r="586" spans="1:16">
      <c r="A586" s="19" t="s">
        <v>1071</v>
      </c>
      <c r="B586" s="19" t="s">
        <v>1625</v>
      </c>
      <c r="C586" s="19" t="s">
        <v>155</v>
      </c>
      <c r="D586" s="19" t="s">
        <v>157</v>
      </c>
      <c r="E586" s="19" t="s">
        <v>879</v>
      </c>
      <c r="G586">
        <v>30</v>
      </c>
      <c r="H586">
        <v>90</v>
      </c>
      <c r="I586" s="19" t="s">
        <v>880</v>
      </c>
      <c r="J586">
        <v>48.796124900131645</v>
      </c>
      <c r="K586">
        <v>79.27335087312332</v>
      </c>
      <c r="L586">
        <v>9</v>
      </c>
      <c r="M586">
        <v>0.83021069225011535</v>
      </c>
      <c r="N586">
        <v>1.90125807470534</v>
      </c>
      <c r="O586">
        <v>0.56610159808334137</v>
      </c>
      <c r="P586">
        <v>0.68371793615146415</v>
      </c>
    </row>
    <row r="587" spans="1:16">
      <c r="A587" s="19" t="s">
        <v>1072</v>
      </c>
      <c r="B587" s="19" t="s">
        <v>1626</v>
      </c>
      <c r="C587" s="19" t="s">
        <v>155</v>
      </c>
      <c r="D587" s="19" t="s">
        <v>157</v>
      </c>
      <c r="E587" s="19" t="s">
        <v>879</v>
      </c>
      <c r="G587">
        <v>30</v>
      </c>
      <c r="H587">
        <v>90</v>
      </c>
      <c r="I587" s="19" t="s">
        <v>880</v>
      </c>
      <c r="J587">
        <v>19.106296091108391</v>
      </c>
      <c r="K587">
        <v>75.94479027911558</v>
      </c>
      <c r="L587">
        <v>7</v>
      </c>
      <c r="M587">
        <v>1.4853890873000093</v>
      </c>
      <c r="N587">
        <v>0.8614428422641216</v>
      </c>
      <c r="O587">
        <v>2.8463278268391976</v>
      </c>
      <c r="P587">
        <v>3.5683536495580856</v>
      </c>
    </row>
    <row r="588" spans="1:16">
      <c r="A588" s="19" t="s">
        <v>1073</v>
      </c>
      <c r="B588" s="19" t="s">
        <v>1627</v>
      </c>
      <c r="C588" s="19" t="s">
        <v>155</v>
      </c>
      <c r="D588" s="19" t="s">
        <v>157</v>
      </c>
      <c r="E588" s="19" t="s">
        <v>879</v>
      </c>
      <c r="G588">
        <v>70</v>
      </c>
      <c r="H588">
        <v>90</v>
      </c>
      <c r="I588" s="19" t="s">
        <v>880</v>
      </c>
      <c r="J588">
        <v>346.48695055142508</v>
      </c>
      <c r="K588">
        <v>80.032205242852726</v>
      </c>
      <c r="L588">
        <v>3</v>
      </c>
      <c r="M588">
        <v>0.65097514551308766</v>
      </c>
      <c r="N588">
        <v>4.1811268353230089</v>
      </c>
      <c r="O588">
        <v>13.026463991780115</v>
      </c>
      <c r="P588">
        <v>13.055395247459909</v>
      </c>
    </row>
    <row r="589" spans="1:16">
      <c r="A589" s="19" t="s">
        <v>1074</v>
      </c>
      <c r="B589" s="19" t="s">
        <v>1628</v>
      </c>
      <c r="C589" s="19" t="s">
        <v>155</v>
      </c>
      <c r="D589" s="19" t="s">
        <v>157</v>
      </c>
      <c r="E589" s="19" t="s">
        <v>879</v>
      </c>
      <c r="G589">
        <v>30</v>
      </c>
      <c r="H589">
        <v>90</v>
      </c>
      <c r="I589" s="19" t="s">
        <v>880</v>
      </c>
      <c r="J589">
        <v>117.35738098585841</v>
      </c>
      <c r="K589">
        <v>-81.138981240238323</v>
      </c>
      <c r="L589">
        <v>7</v>
      </c>
      <c r="M589">
        <v>0.28145715365655383</v>
      </c>
      <c r="N589">
        <v>0.23727951933160205</v>
      </c>
      <c r="O589">
        <v>0.6267962394329496</v>
      </c>
      <c r="P589">
        <v>0.739489457938177</v>
      </c>
    </row>
    <row r="590" spans="1:16">
      <c r="A590" s="19" t="s">
        <v>1075</v>
      </c>
      <c r="B590" s="19" t="s">
        <v>1629</v>
      </c>
      <c r="C590" s="19" t="s">
        <v>155</v>
      </c>
      <c r="D590" s="19" t="s">
        <v>157</v>
      </c>
      <c r="E590" s="19" t="s">
        <v>879</v>
      </c>
      <c r="G590">
        <v>400</v>
      </c>
      <c r="H590">
        <v>600</v>
      </c>
      <c r="I590" s="19" t="s">
        <v>881</v>
      </c>
      <c r="J590">
        <v>124.98710752963916</v>
      </c>
      <c r="K590">
        <v>-76.759886422477038</v>
      </c>
      <c r="L590">
        <v>7</v>
      </c>
      <c r="M590">
        <v>1.3282300840264127</v>
      </c>
      <c r="N590">
        <v>2.899014927966078</v>
      </c>
      <c r="O590">
        <v>0.75338312850521905</v>
      </c>
      <c r="P590">
        <v>0.93381293232047258</v>
      </c>
    </row>
    <row r="591" spans="1:16">
      <c r="A591" s="19" t="s">
        <v>1075</v>
      </c>
      <c r="B591" s="19" t="s">
        <v>1630</v>
      </c>
      <c r="C591" s="19" t="s">
        <v>155</v>
      </c>
      <c r="D591" s="19" t="s">
        <v>157</v>
      </c>
      <c r="E591" s="19" t="s">
        <v>879</v>
      </c>
      <c r="G591">
        <v>30</v>
      </c>
      <c r="H591">
        <v>90</v>
      </c>
      <c r="I591" s="19" t="s">
        <v>880</v>
      </c>
      <c r="J591">
        <v>134.82852870105171</v>
      </c>
      <c r="K591">
        <v>-71.412949867722062</v>
      </c>
      <c r="L591">
        <v>9</v>
      </c>
      <c r="M591">
        <v>0.96716567672868692</v>
      </c>
      <c r="N591">
        <v>0.56754576473147433</v>
      </c>
      <c r="O591">
        <v>2.6110246990523684</v>
      </c>
      <c r="P591">
        <v>2.9547340909158288</v>
      </c>
    </row>
    <row r="592" spans="1:16">
      <c r="A592" s="19" t="s">
        <v>1076</v>
      </c>
      <c r="B592" s="19" t="s">
        <v>1631</v>
      </c>
      <c r="C592" s="19" t="s">
        <v>155</v>
      </c>
      <c r="D592" s="19" t="s">
        <v>157</v>
      </c>
      <c r="E592" s="19" t="s">
        <v>879</v>
      </c>
      <c r="G592">
        <v>30</v>
      </c>
      <c r="H592">
        <v>90</v>
      </c>
      <c r="I592" s="19" t="s">
        <v>880</v>
      </c>
      <c r="J592">
        <v>69.259563653219857</v>
      </c>
      <c r="K592">
        <v>-82.285075461177456</v>
      </c>
      <c r="L592">
        <v>7</v>
      </c>
      <c r="M592">
        <v>0.12986799610963548</v>
      </c>
      <c r="N592">
        <v>0.44092036699874526</v>
      </c>
      <c r="O592">
        <v>0.25163987238545976</v>
      </c>
      <c r="P592">
        <v>0.26894563806793259</v>
      </c>
    </row>
    <row r="593" spans="1:16">
      <c r="A593" s="19" t="s">
        <v>1077</v>
      </c>
      <c r="B593" s="19" t="s">
        <v>1632</v>
      </c>
      <c r="C593" s="19" t="s">
        <v>155</v>
      </c>
      <c r="D593" s="19" t="s">
        <v>157</v>
      </c>
      <c r="E593" s="19" t="s">
        <v>879</v>
      </c>
      <c r="G593">
        <v>30</v>
      </c>
      <c r="H593">
        <v>90</v>
      </c>
      <c r="I593" s="19" t="s">
        <v>880</v>
      </c>
      <c r="J593">
        <v>98.070873681325565</v>
      </c>
      <c r="K593">
        <v>-82.736666071795696</v>
      </c>
      <c r="L593">
        <v>7</v>
      </c>
      <c r="M593">
        <v>0.60899041627953798</v>
      </c>
      <c r="N593">
        <v>0.57470923692305798</v>
      </c>
      <c r="O593">
        <v>1.5953503551646742</v>
      </c>
      <c r="P593">
        <v>1.803838443966493</v>
      </c>
    </row>
    <row r="594" spans="1:16">
      <c r="A594" s="19" t="s">
        <v>1078</v>
      </c>
      <c r="B594" s="19" t="s">
        <v>1633</v>
      </c>
      <c r="C594" s="19" t="s">
        <v>155</v>
      </c>
      <c r="D594" s="19" t="s">
        <v>157</v>
      </c>
      <c r="E594" s="19" t="s">
        <v>879</v>
      </c>
      <c r="G594">
        <v>400</v>
      </c>
      <c r="H594">
        <v>600</v>
      </c>
      <c r="I594" s="19" t="s">
        <v>881</v>
      </c>
      <c r="J594">
        <v>106.79742308773103</v>
      </c>
      <c r="K594">
        <v>-81.020315554669281</v>
      </c>
      <c r="L594">
        <v>7</v>
      </c>
      <c r="M594">
        <v>0.59144430792373659</v>
      </c>
      <c r="N594">
        <v>1.2974299079612219</v>
      </c>
      <c r="O594">
        <v>0.66105855970123284</v>
      </c>
      <c r="P594">
        <v>0.78577992843084121</v>
      </c>
    </row>
    <row r="595" spans="1:16">
      <c r="A595" s="19" t="s">
        <v>1078</v>
      </c>
      <c r="B595" s="19" t="s">
        <v>1634</v>
      </c>
      <c r="C595" s="19" t="s">
        <v>155</v>
      </c>
      <c r="D595" s="19" t="s">
        <v>157</v>
      </c>
      <c r="E595" s="19" t="s">
        <v>879</v>
      </c>
      <c r="G595">
        <v>30</v>
      </c>
      <c r="H595">
        <v>90</v>
      </c>
      <c r="I595" s="19" t="s">
        <v>880</v>
      </c>
      <c r="J595">
        <v>101.85551728905381</v>
      </c>
      <c r="K595">
        <v>-75.17969741947131</v>
      </c>
      <c r="L595">
        <v>9</v>
      </c>
      <c r="M595">
        <v>0.66509578757173915</v>
      </c>
      <c r="N595">
        <v>0.3322707269917804</v>
      </c>
      <c r="O595">
        <v>2.174611641466877</v>
      </c>
      <c r="P595">
        <v>2.3736882145514246</v>
      </c>
    </row>
    <row r="596" spans="1:16">
      <c r="A596" s="19" t="s">
        <v>1079</v>
      </c>
      <c r="B596" s="19" t="s">
        <v>1635</v>
      </c>
      <c r="C596" s="19" t="s">
        <v>155</v>
      </c>
      <c r="D596" s="19" t="s">
        <v>157</v>
      </c>
      <c r="E596" s="19" t="s">
        <v>879</v>
      </c>
      <c r="G596">
        <v>400</v>
      </c>
      <c r="H596">
        <v>580</v>
      </c>
      <c r="I596" s="19" t="s">
        <v>881</v>
      </c>
      <c r="J596">
        <v>159.30308504422692</v>
      </c>
      <c r="K596">
        <v>-74.40625141306343</v>
      </c>
      <c r="L596">
        <v>6</v>
      </c>
      <c r="M596">
        <v>0.50067584029677092</v>
      </c>
      <c r="N596">
        <v>0.96991440636803494</v>
      </c>
      <c r="O596">
        <v>0.52401848430881748</v>
      </c>
      <c r="P596">
        <v>0.65134409435358132</v>
      </c>
    </row>
    <row r="597" spans="1:16">
      <c r="A597" s="19" t="s">
        <v>1079</v>
      </c>
      <c r="B597" s="19" t="s">
        <v>1636</v>
      </c>
      <c r="C597" s="19" t="s">
        <v>155</v>
      </c>
      <c r="D597" s="19" t="s">
        <v>157</v>
      </c>
      <c r="E597" s="19" t="s">
        <v>879</v>
      </c>
      <c r="G597">
        <v>30</v>
      </c>
      <c r="H597">
        <v>90</v>
      </c>
      <c r="I597" s="19" t="s">
        <v>880</v>
      </c>
      <c r="J597">
        <v>147.45875526798289</v>
      </c>
      <c r="K597">
        <v>-77.351458378434543</v>
      </c>
      <c r="L597">
        <v>9</v>
      </c>
      <c r="M597">
        <v>0.14110490953605606</v>
      </c>
      <c r="N597">
        <v>0.52351306775135997</v>
      </c>
      <c r="O597">
        <v>2.9540680476867039E-2</v>
      </c>
      <c r="P597">
        <v>3.1846134039602923E-2</v>
      </c>
    </row>
    <row r="598" spans="1:16">
      <c r="A598" s="19" t="s">
        <v>1080</v>
      </c>
      <c r="B598" s="19" t="s">
        <v>1637</v>
      </c>
      <c r="C598" s="19" t="s">
        <v>155</v>
      </c>
      <c r="D598" s="19" t="s">
        <v>157</v>
      </c>
      <c r="E598" s="19" t="s">
        <v>879</v>
      </c>
      <c r="G598">
        <v>30</v>
      </c>
      <c r="H598">
        <v>90</v>
      </c>
      <c r="I598" s="19" t="s">
        <v>880</v>
      </c>
      <c r="J598">
        <v>153.75272504515272</v>
      </c>
      <c r="K598">
        <v>-74.24849251355154</v>
      </c>
      <c r="L598">
        <v>7</v>
      </c>
      <c r="M598">
        <v>0.10836201854645293</v>
      </c>
      <c r="N598">
        <v>0.56873863675565894</v>
      </c>
      <c r="O598">
        <v>0.7906537181420491</v>
      </c>
      <c r="P598">
        <v>0.80048088030581521</v>
      </c>
    </row>
    <row r="599" spans="1:16">
      <c r="A599" s="19" t="s">
        <v>1081</v>
      </c>
      <c r="B599" s="19" t="s">
        <v>1638</v>
      </c>
      <c r="C599" s="19" t="s">
        <v>155</v>
      </c>
      <c r="D599" s="19" t="s">
        <v>157</v>
      </c>
      <c r="E599" s="19" t="s">
        <v>879</v>
      </c>
      <c r="G599">
        <v>30</v>
      </c>
      <c r="H599">
        <v>90</v>
      </c>
      <c r="I599" s="19" t="s">
        <v>880</v>
      </c>
      <c r="J599">
        <v>157.07747511392085</v>
      </c>
      <c r="K599">
        <v>-76.226082450133475</v>
      </c>
      <c r="L599">
        <v>7</v>
      </c>
      <c r="M599">
        <v>0.20462431878193635</v>
      </c>
      <c r="N599">
        <v>0.6212628394094486</v>
      </c>
      <c r="O599">
        <v>2.7954895830216877</v>
      </c>
      <c r="P599">
        <v>2.8097543498155622</v>
      </c>
    </row>
    <row r="600" spans="1:16">
      <c r="A600" s="19" t="s">
        <v>1082</v>
      </c>
      <c r="B600" s="19" t="s">
        <v>1639</v>
      </c>
      <c r="C600" s="19" t="s">
        <v>155</v>
      </c>
      <c r="D600" s="19" t="s">
        <v>157</v>
      </c>
      <c r="E600" s="19" t="s">
        <v>879</v>
      </c>
      <c r="G600">
        <v>30</v>
      </c>
      <c r="H600">
        <v>90</v>
      </c>
      <c r="I600" s="19" t="s">
        <v>880</v>
      </c>
      <c r="J600">
        <v>154.59769212606716</v>
      </c>
      <c r="K600">
        <v>-81.314382598081124</v>
      </c>
      <c r="L600">
        <v>7</v>
      </c>
      <c r="M600">
        <v>0.1369562096246569</v>
      </c>
      <c r="N600">
        <v>0.67666497091245625</v>
      </c>
      <c r="O600">
        <v>1.0780456543938768</v>
      </c>
      <c r="P600">
        <v>1.0905652548154696</v>
      </c>
    </row>
    <row r="601" spans="1:16">
      <c r="A601" s="19" t="s">
        <v>1083</v>
      </c>
      <c r="B601" s="19" t="s">
        <v>1640</v>
      </c>
      <c r="C601" s="19" t="s">
        <v>155</v>
      </c>
      <c r="D601" s="19" t="s">
        <v>157</v>
      </c>
      <c r="E601" s="19" t="s">
        <v>879</v>
      </c>
      <c r="G601">
        <v>400</v>
      </c>
      <c r="H601">
        <v>580</v>
      </c>
      <c r="I601" s="19" t="s">
        <v>881</v>
      </c>
      <c r="J601">
        <v>142.77063355608317</v>
      </c>
      <c r="K601">
        <v>-78.145658716992926</v>
      </c>
      <c r="L601">
        <v>6</v>
      </c>
      <c r="M601">
        <v>0.89388996297388679</v>
      </c>
      <c r="N601">
        <v>1.586006846485956</v>
      </c>
      <c r="O601">
        <v>0.63416289851406549</v>
      </c>
      <c r="P601">
        <v>0.85809336210871323</v>
      </c>
    </row>
    <row r="602" spans="1:16">
      <c r="A602" s="19" t="s">
        <v>1083</v>
      </c>
      <c r="B602" s="19" t="s">
        <v>1641</v>
      </c>
      <c r="C602" s="19" t="s">
        <v>155</v>
      </c>
      <c r="D602" s="19" t="s">
        <v>157</v>
      </c>
      <c r="E602" s="19" t="s">
        <v>879</v>
      </c>
      <c r="G602">
        <v>30</v>
      </c>
      <c r="H602">
        <v>90</v>
      </c>
      <c r="I602" s="19" t="s">
        <v>880</v>
      </c>
      <c r="J602">
        <v>134.97795906408737</v>
      </c>
      <c r="K602">
        <v>-74.10352850986726</v>
      </c>
      <c r="L602">
        <v>9</v>
      </c>
      <c r="M602">
        <v>0.13967644965976517</v>
      </c>
      <c r="N602">
        <v>1.410916916031389</v>
      </c>
      <c r="O602">
        <v>1.3027657828307224</v>
      </c>
      <c r="P602">
        <v>1.3096721046690161</v>
      </c>
    </row>
    <row r="603" spans="1:16">
      <c r="A603" s="19" t="s">
        <v>1084</v>
      </c>
      <c r="B603" s="19" t="s">
        <v>1642</v>
      </c>
      <c r="C603" s="19" t="s">
        <v>155</v>
      </c>
      <c r="D603" s="19" t="s">
        <v>157</v>
      </c>
      <c r="E603" s="19" t="s">
        <v>879</v>
      </c>
      <c r="G603">
        <v>30</v>
      </c>
      <c r="H603">
        <v>90</v>
      </c>
      <c r="I603" s="19" t="s">
        <v>880</v>
      </c>
      <c r="J603">
        <v>137.16308499506954</v>
      </c>
      <c r="K603">
        <v>-73.595199796324124</v>
      </c>
      <c r="L603">
        <v>7</v>
      </c>
      <c r="M603">
        <v>0.88966054598386501</v>
      </c>
      <c r="N603">
        <v>0.33870708003341443</v>
      </c>
      <c r="O603">
        <v>1.7513207639663366</v>
      </c>
      <c r="P603">
        <v>2.190059715594816</v>
      </c>
    </row>
    <row r="604" spans="1:16">
      <c r="A604" s="19" t="s">
        <v>1085</v>
      </c>
      <c r="B604" s="19" t="s">
        <v>1643</v>
      </c>
      <c r="C604" s="19" t="s">
        <v>155</v>
      </c>
      <c r="D604" s="19" t="s">
        <v>157</v>
      </c>
      <c r="E604" s="19" t="s">
        <v>879</v>
      </c>
      <c r="G604">
        <v>400</v>
      </c>
      <c r="H604">
        <v>580</v>
      </c>
      <c r="I604" s="19" t="s">
        <v>881</v>
      </c>
      <c r="J604">
        <v>146.46012423699369</v>
      </c>
      <c r="K604">
        <v>-70.64137723072912</v>
      </c>
      <c r="L604">
        <v>6</v>
      </c>
      <c r="M604">
        <v>1.4838428882868906</v>
      </c>
      <c r="N604">
        <v>2.6749675935414041</v>
      </c>
      <c r="O604">
        <v>1.2201154975895561</v>
      </c>
      <c r="P604">
        <v>1.6078043087259459</v>
      </c>
    </row>
    <row r="605" spans="1:16">
      <c r="A605" s="19" t="s">
        <v>1085</v>
      </c>
      <c r="B605" s="19" t="s">
        <v>1644</v>
      </c>
      <c r="C605" s="19" t="s">
        <v>155</v>
      </c>
      <c r="D605" s="19" t="s">
        <v>157</v>
      </c>
      <c r="E605" s="19" t="s">
        <v>879</v>
      </c>
      <c r="G605">
        <v>30</v>
      </c>
      <c r="H605">
        <v>90</v>
      </c>
      <c r="I605" s="19" t="s">
        <v>880</v>
      </c>
      <c r="J605">
        <v>145.74940064049343</v>
      </c>
      <c r="K605">
        <v>-72.835336862243153</v>
      </c>
      <c r="L605">
        <v>9</v>
      </c>
      <c r="M605">
        <v>1.1072438286982216</v>
      </c>
      <c r="N605">
        <v>0.67915093480545896</v>
      </c>
      <c r="O605">
        <v>2.9823520027677608</v>
      </c>
      <c r="P605">
        <v>3.37514014561591</v>
      </c>
    </row>
    <row r="606" spans="1:16">
      <c r="A606" s="19" t="s">
        <v>1086</v>
      </c>
      <c r="B606" s="19" t="s">
        <v>1645</v>
      </c>
      <c r="C606" s="19" t="s">
        <v>155</v>
      </c>
      <c r="D606" s="19" t="s">
        <v>157</v>
      </c>
      <c r="E606" s="19" t="s">
        <v>879</v>
      </c>
      <c r="G606">
        <v>30</v>
      </c>
      <c r="H606">
        <v>90</v>
      </c>
      <c r="I606" s="19" t="s">
        <v>880</v>
      </c>
      <c r="J606">
        <v>140.83197308648994</v>
      </c>
      <c r="K606">
        <v>-72.946164535131857</v>
      </c>
      <c r="L606">
        <v>7</v>
      </c>
      <c r="M606">
        <v>0.22938618838521441</v>
      </c>
      <c r="N606">
        <v>0.4458101401625027</v>
      </c>
      <c r="O606">
        <v>1.5963883691738927</v>
      </c>
      <c r="P606">
        <v>1.6269978637769389</v>
      </c>
    </row>
    <row r="607" spans="1:16">
      <c r="A607" s="19" t="s">
        <v>1087</v>
      </c>
      <c r="B607" s="19" t="s">
        <v>1646</v>
      </c>
      <c r="C607" s="19" t="s">
        <v>155</v>
      </c>
      <c r="D607" s="19" t="s">
        <v>157</v>
      </c>
      <c r="E607" s="19" t="s">
        <v>879</v>
      </c>
      <c r="G607">
        <v>30</v>
      </c>
      <c r="H607">
        <v>90</v>
      </c>
      <c r="I607" s="19" t="s">
        <v>880</v>
      </c>
      <c r="J607">
        <v>150.62468822371864</v>
      </c>
      <c r="K607">
        <v>-79.810881315099977</v>
      </c>
      <c r="L607">
        <v>7</v>
      </c>
      <c r="M607">
        <v>0.2231912119889356</v>
      </c>
      <c r="N607">
        <v>0.29822658928174955</v>
      </c>
      <c r="O607">
        <v>1.1887642121785031</v>
      </c>
      <c r="P607">
        <v>1.2282568782221341</v>
      </c>
    </row>
    <row r="608" spans="1:16">
      <c r="A608" s="19" t="s">
        <v>1088</v>
      </c>
      <c r="B608" s="19" t="s">
        <v>1647</v>
      </c>
      <c r="C608" s="19" t="s">
        <v>155</v>
      </c>
      <c r="D608" s="19" t="s">
        <v>157</v>
      </c>
      <c r="E608" s="19" t="s">
        <v>879</v>
      </c>
      <c r="G608">
        <v>400</v>
      </c>
      <c r="H608">
        <v>600</v>
      </c>
      <c r="I608" s="19" t="s">
        <v>881</v>
      </c>
      <c r="J608">
        <v>151.36957821315031</v>
      </c>
      <c r="K608">
        <v>-70.89909739448413</v>
      </c>
      <c r="L608">
        <v>7</v>
      </c>
      <c r="M608">
        <v>1.5407975495488704</v>
      </c>
      <c r="N608">
        <v>2.5950479081656748</v>
      </c>
      <c r="O608">
        <v>0.61931249329269011</v>
      </c>
      <c r="P608">
        <v>0.91711625059396429</v>
      </c>
    </row>
    <row r="609" spans="1:16">
      <c r="A609" s="19" t="s">
        <v>1088</v>
      </c>
      <c r="B609" s="19" t="s">
        <v>1648</v>
      </c>
      <c r="C609" s="19" t="s">
        <v>155</v>
      </c>
      <c r="D609" s="19" t="s">
        <v>157</v>
      </c>
      <c r="E609" s="19" t="s">
        <v>879</v>
      </c>
      <c r="G609">
        <v>30</v>
      </c>
      <c r="H609">
        <v>90</v>
      </c>
      <c r="I609" s="19" t="s">
        <v>880</v>
      </c>
      <c r="J609">
        <v>129.66060647455998</v>
      </c>
      <c r="K609">
        <v>-72.198945200849607</v>
      </c>
      <c r="L609">
        <v>9</v>
      </c>
      <c r="M609">
        <v>0.3816059163773749</v>
      </c>
      <c r="N609">
        <v>0.52020446868974501</v>
      </c>
      <c r="O609">
        <v>0.90432898141016138</v>
      </c>
      <c r="P609">
        <v>1.0290693579250083</v>
      </c>
    </row>
    <row r="610" spans="1:16">
      <c r="A610" s="19" t="s">
        <v>1089</v>
      </c>
      <c r="B610" s="19" t="s">
        <v>1649</v>
      </c>
      <c r="C610" s="19" t="s">
        <v>155</v>
      </c>
      <c r="D610" s="19" t="s">
        <v>157</v>
      </c>
      <c r="E610" s="19" t="s">
        <v>879</v>
      </c>
      <c r="G610">
        <v>30</v>
      </c>
      <c r="H610">
        <v>90</v>
      </c>
      <c r="I610" s="19" t="s">
        <v>880</v>
      </c>
      <c r="J610">
        <v>150.16783159742181</v>
      </c>
      <c r="K610">
        <v>-78.077594465795414</v>
      </c>
      <c r="L610">
        <v>7</v>
      </c>
      <c r="M610">
        <v>0.73332775135971273</v>
      </c>
      <c r="N610">
        <v>0.6595428731950046</v>
      </c>
      <c r="O610">
        <v>2.7711031589114636</v>
      </c>
      <c r="P610">
        <v>2.9552457285975566</v>
      </c>
    </row>
    <row r="611" spans="1:16">
      <c r="A611" s="19" t="s">
        <v>1090</v>
      </c>
      <c r="B611" s="19" t="s">
        <v>1650</v>
      </c>
      <c r="C611" s="19" t="s">
        <v>155</v>
      </c>
      <c r="D611" s="19" t="s">
        <v>157</v>
      </c>
      <c r="E611" s="19" t="s">
        <v>879</v>
      </c>
      <c r="G611">
        <v>30</v>
      </c>
      <c r="H611">
        <v>90</v>
      </c>
      <c r="I611" s="19" t="s">
        <v>880</v>
      </c>
      <c r="J611">
        <v>118.28306944533387</v>
      </c>
      <c r="K611">
        <v>-75.303588920504708</v>
      </c>
      <c r="L611">
        <v>7</v>
      </c>
      <c r="M611">
        <v>1.5538213538398049</v>
      </c>
      <c r="N611">
        <v>0.73048566117983482</v>
      </c>
      <c r="O611">
        <v>2.7248928950381135</v>
      </c>
      <c r="P611">
        <v>3.5644657063263274</v>
      </c>
    </row>
    <row r="612" spans="1:16">
      <c r="A612" s="19" t="s">
        <v>1091</v>
      </c>
      <c r="B612" s="19" t="s">
        <v>1651</v>
      </c>
      <c r="C612" s="19" t="s">
        <v>155</v>
      </c>
      <c r="D612" s="19" t="s">
        <v>157</v>
      </c>
      <c r="E612" s="19" t="s">
        <v>879</v>
      </c>
      <c r="G612">
        <v>20</v>
      </c>
      <c r="H612">
        <v>90</v>
      </c>
      <c r="I612" s="19" t="s">
        <v>880</v>
      </c>
      <c r="J612">
        <v>142.4119590032202</v>
      </c>
      <c r="K612">
        <v>-81.336097211011193</v>
      </c>
      <c r="L612">
        <v>9</v>
      </c>
      <c r="M612">
        <v>1.6313618579154123</v>
      </c>
      <c r="N612">
        <v>3.8756317964007096</v>
      </c>
      <c r="O612">
        <v>3.6046826229275153</v>
      </c>
      <c r="P612">
        <v>3.9631032371356332</v>
      </c>
    </row>
    <row r="613" spans="1:16">
      <c r="A613" s="19" t="s">
        <v>1092</v>
      </c>
      <c r="B613" s="19" t="s">
        <v>1652</v>
      </c>
      <c r="C613" s="19" t="s">
        <v>155</v>
      </c>
      <c r="D613" s="19" t="s">
        <v>157</v>
      </c>
      <c r="E613" s="19" t="s">
        <v>879</v>
      </c>
      <c r="G613">
        <v>20</v>
      </c>
      <c r="H613">
        <v>90</v>
      </c>
      <c r="I613" s="19" t="s">
        <v>880</v>
      </c>
      <c r="J613">
        <v>164.61108743597265</v>
      </c>
      <c r="K613">
        <v>-83.839063206991895</v>
      </c>
      <c r="L613">
        <v>9</v>
      </c>
      <c r="M613">
        <v>2.1065533588988088</v>
      </c>
      <c r="N613">
        <v>2.900583885068813</v>
      </c>
      <c r="O613">
        <v>2.1573233487687755</v>
      </c>
      <c r="P613">
        <v>3.0608268939182768</v>
      </c>
    </row>
    <row r="614" spans="1:16">
      <c r="A614" s="19" t="s">
        <v>1093</v>
      </c>
      <c r="B614" s="19" t="s">
        <v>1653</v>
      </c>
      <c r="C614" s="19" t="s">
        <v>155</v>
      </c>
      <c r="D614" s="19" t="s">
        <v>157</v>
      </c>
      <c r="E614" s="19" t="s">
        <v>879</v>
      </c>
      <c r="G614">
        <v>20</v>
      </c>
      <c r="H614">
        <v>90</v>
      </c>
      <c r="I614" s="19" t="s">
        <v>880</v>
      </c>
      <c r="J614">
        <v>133.70803769560428</v>
      </c>
      <c r="K614">
        <v>-75.965448390750765</v>
      </c>
      <c r="L614">
        <v>9</v>
      </c>
      <c r="M614">
        <v>1.3566468240033507</v>
      </c>
      <c r="N614">
        <v>2.2417910736364091</v>
      </c>
      <c r="O614">
        <v>0.58370757758174752</v>
      </c>
      <c r="P614">
        <v>0.87400571019150985</v>
      </c>
    </row>
    <row r="615" spans="1:16">
      <c r="A615" s="19" t="s">
        <v>1094</v>
      </c>
      <c r="B615" s="19" t="s">
        <v>1654</v>
      </c>
      <c r="C615" s="19" t="s">
        <v>155</v>
      </c>
      <c r="D615" s="19" t="s">
        <v>884</v>
      </c>
      <c r="E615" s="19" t="s">
        <v>879</v>
      </c>
      <c r="G615">
        <v>20</v>
      </c>
      <c r="H615">
        <v>90</v>
      </c>
      <c r="I615" s="19" t="s">
        <v>880</v>
      </c>
      <c r="J615">
        <v>146.22600283699967</v>
      </c>
      <c r="K615">
        <v>-61.63651423132336</v>
      </c>
      <c r="L615">
        <v>9</v>
      </c>
      <c r="M615">
        <v>1.1999303844525007</v>
      </c>
      <c r="N615">
        <v>5.2970078954238478</v>
      </c>
      <c r="O615">
        <v>3.4626073154750854</v>
      </c>
      <c r="P615">
        <v>3.5892409463677604</v>
      </c>
    </row>
    <row r="616" spans="1:16">
      <c r="A616" s="19" t="s">
        <v>1095</v>
      </c>
      <c r="B616" s="19" t="s">
        <v>1655</v>
      </c>
      <c r="C616" s="19" t="s">
        <v>155</v>
      </c>
      <c r="D616" s="19" t="s">
        <v>157</v>
      </c>
      <c r="E616" s="19" t="s">
        <v>879</v>
      </c>
      <c r="G616">
        <v>400</v>
      </c>
      <c r="H616">
        <v>530</v>
      </c>
      <c r="I616" s="19" t="s">
        <v>881</v>
      </c>
      <c r="J616">
        <v>146.73886293237388</v>
      </c>
      <c r="K616">
        <v>-78.553849001688164</v>
      </c>
      <c r="L616">
        <v>4</v>
      </c>
      <c r="M616">
        <v>3.0294493887687102</v>
      </c>
      <c r="N616">
        <v>5.7887345793883114</v>
      </c>
      <c r="O616">
        <v>2.3914008321837579</v>
      </c>
      <c r="P616">
        <v>3.074606228078312</v>
      </c>
    </row>
    <row r="617" spans="1:16">
      <c r="A617" s="19" t="s">
        <v>1095</v>
      </c>
      <c r="B617" s="19" t="s">
        <v>1656</v>
      </c>
      <c r="C617" s="19" t="s">
        <v>155</v>
      </c>
      <c r="D617" s="19" t="s">
        <v>157</v>
      </c>
      <c r="E617" s="19" t="s">
        <v>879</v>
      </c>
      <c r="G617">
        <v>20</v>
      </c>
      <c r="H617">
        <v>90</v>
      </c>
      <c r="I617" s="19" t="s">
        <v>880</v>
      </c>
      <c r="J617">
        <v>139.39986311633896</v>
      </c>
      <c r="K617">
        <v>-78.985557085636927</v>
      </c>
      <c r="L617">
        <v>11</v>
      </c>
      <c r="M617">
        <v>1.2961453929083988</v>
      </c>
      <c r="N617">
        <v>2.0379995204111836</v>
      </c>
      <c r="O617">
        <v>0.91528758711081315</v>
      </c>
      <c r="P617">
        <v>1.3313087192156896</v>
      </c>
    </row>
    <row r="618" spans="1:16">
      <c r="A618" s="19" t="s">
        <v>1096</v>
      </c>
      <c r="B618" s="19" t="s">
        <v>1657</v>
      </c>
      <c r="C618" s="19" t="s">
        <v>155</v>
      </c>
      <c r="D618" s="19" t="s">
        <v>157</v>
      </c>
      <c r="E618" s="19" t="s">
        <v>879</v>
      </c>
      <c r="G618">
        <v>20</v>
      </c>
      <c r="H618">
        <v>90</v>
      </c>
      <c r="I618" s="19" t="s">
        <v>880</v>
      </c>
      <c r="J618">
        <v>143.43901259958716</v>
      </c>
      <c r="K618">
        <v>-85.244180069664537</v>
      </c>
      <c r="L618">
        <v>9</v>
      </c>
      <c r="M618">
        <v>0.49886167850889551</v>
      </c>
      <c r="N618">
        <v>0.17802764382201397</v>
      </c>
      <c r="O618">
        <v>0.7337652708600898</v>
      </c>
      <c r="P618">
        <v>1.0596353884741239</v>
      </c>
    </row>
    <row r="619" spans="1:16">
      <c r="A619" s="19" t="s">
        <v>1097</v>
      </c>
      <c r="B619" s="19" t="s">
        <v>1658</v>
      </c>
      <c r="C619" s="19" t="s">
        <v>155</v>
      </c>
      <c r="D619" s="19" t="s">
        <v>157</v>
      </c>
      <c r="E619" s="19" t="s">
        <v>879</v>
      </c>
      <c r="G619">
        <v>20</v>
      </c>
      <c r="H619">
        <v>90</v>
      </c>
      <c r="I619" s="19" t="s">
        <v>880</v>
      </c>
      <c r="J619">
        <v>121.37913571318427</v>
      </c>
      <c r="K619">
        <v>-75.122696121890868</v>
      </c>
      <c r="L619">
        <v>9</v>
      </c>
      <c r="M619">
        <v>0.40809086602415745</v>
      </c>
      <c r="N619">
        <v>0.27210913201002629</v>
      </c>
      <c r="O619">
        <v>0.75791409943682297</v>
      </c>
      <c r="P619">
        <v>0.95729183516604854</v>
      </c>
    </row>
    <row r="620" spans="1:16">
      <c r="A620" s="19" t="s">
        <v>1098</v>
      </c>
      <c r="B620" s="19" t="s">
        <v>1659</v>
      </c>
      <c r="C620" s="19" t="s">
        <v>155</v>
      </c>
      <c r="D620" s="19" t="s">
        <v>157</v>
      </c>
      <c r="E620" s="19" t="s">
        <v>879</v>
      </c>
      <c r="G620">
        <v>20</v>
      </c>
      <c r="H620">
        <v>90</v>
      </c>
      <c r="I620" s="19" t="s">
        <v>880</v>
      </c>
      <c r="J620">
        <v>122.51905779826757</v>
      </c>
      <c r="K620">
        <v>-73.666056736647192</v>
      </c>
      <c r="L620">
        <v>9</v>
      </c>
      <c r="M620">
        <v>0.55701451645969413</v>
      </c>
      <c r="N620">
        <v>0.51503178850866205</v>
      </c>
      <c r="O620">
        <v>2.2004720422988551</v>
      </c>
      <c r="P620">
        <v>2.3344866865887486</v>
      </c>
    </row>
    <row r="621" spans="1:16">
      <c r="A621" s="19" t="s">
        <v>1099</v>
      </c>
      <c r="B621" s="19" t="s">
        <v>1660</v>
      </c>
      <c r="C621" s="19" t="s">
        <v>155</v>
      </c>
      <c r="D621" s="19" t="s">
        <v>157</v>
      </c>
      <c r="E621" s="19" t="s">
        <v>879</v>
      </c>
      <c r="G621">
        <v>400</v>
      </c>
      <c r="H621">
        <v>530</v>
      </c>
      <c r="I621" s="19" t="s">
        <v>881</v>
      </c>
      <c r="J621">
        <v>147.23362870597475</v>
      </c>
      <c r="K621">
        <v>-79.092020060766956</v>
      </c>
      <c r="L621">
        <v>4</v>
      </c>
      <c r="M621">
        <v>6.3395540607206566</v>
      </c>
      <c r="N621">
        <v>12.496007658740346</v>
      </c>
      <c r="O621">
        <v>4.3583477474605941</v>
      </c>
      <c r="P621">
        <v>5.5397964062998613</v>
      </c>
    </row>
    <row r="622" spans="1:16">
      <c r="A622" s="19" t="s">
        <v>1100</v>
      </c>
      <c r="B622" s="19" t="s">
        <v>1661</v>
      </c>
      <c r="C622" s="19" t="s">
        <v>155</v>
      </c>
      <c r="D622" s="19" t="s">
        <v>157</v>
      </c>
      <c r="E622" s="19" t="s">
        <v>879</v>
      </c>
      <c r="G622">
        <v>30</v>
      </c>
      <c r="H622">
        <v>90</v>
      </c>
      <c r="I622" s="19" t="s">
        <v>880</v>
      </c>
      <c r="J622">
        <v>261.0702945819516</v>
      </c>
      <c r="K622">
        <v>-67.548568807730561</v>
      </c>
      <c r="L622">
        <v>7</v>
      </c>
      <c r="M622">
        <v>1.8964817182565903</v>
      </c>
      <c r="N622">
        <v>2.1187823175289231</v>
      </c>
      <c r="O622">
        <v>9.2689406805629559</v>
      </c>
      <c r="P622">
        <v>9.6352577513551996</v>
      </c>
    </row>
    <row r="623" spans="1:16">
      <c r="A623" s="19" t="s">
        <v>1101</v>
      </c>
      <c r="B623" s="19" t="s">
        <v>1662</v>
      </c>
      <c r="C623" s="19" t="s">
        <v>155</v>
      </c>
      <c r="D623" s="19" t="s">
        <v>157</v>
      </c>
      <c r="E623" s="19" t="s">
        <v>879</v>
      </c>
      <c r="G623">
        <v>30</v>
      </c>
      <c r="H623">
        <v>90</v>
      </c>
      <c r="I623" s="19" t="s">
        <v>880</v>
      </c>
      <c r="J623">
        <v>254.68174248986327</v>
      </c>
      <c r="K623">
        <v>-71.993463715394853</v>
      </c>
      <c r="L623">
        <v>7</v>
      </c>
      <c r="M623">
        <v>4.057175521003499</v>
      </c>
      <c r="N623">
        <v>4.4515106310247772</v>
      </c>
      <c r="O623">
        <v>24.892054010097144</v>
      </c>
      <c r="P623">
        <v>25.49312839010658</v>
      </c>
    </row>
    <row r="624" spans="1:16">
      <c r="A624" s="19" t="s">
        <v>1102</v>
      </c>
      <c r="B624" s="19" t="s">
        <v>1663</v>
      </c>
      <c r="C624" s="19" t="s">
        <v>155</v>
      </c>
      <c r="D624" s="19" t="s">
        <v>157</v>
      </c>
      <c r="E624" s="19" t="s">
        <v>879</v>
      </c>
      <c r="G624">
        <v>500</v>
      </c>
      <c r="H624">
        <v>580</v>
      </c>
      <c r="I624" s="19" t="s">
        <v>881</v>
      </c>
      <c r="J624">
        <v>250.77368831051373</v>
      </c>
      <c r="K624">
        <v>-67.559730822081534</v>
      </c>
      <c r="L624">
        <v>4</v>
      </c>
      <c r="M624">
        <v>3.8787045193978278</v>
      </c>
      <c r="N624">
        <v>5.1236312233084238</v>
      </c>
      <c r="O624">
        <v>0.88540215281007739</v>
      </c>
      <c r="P624">
        <v>1.9089587850177978</v>
      </c>
    </row>
    <row r="625" spans="1:16">
      <c r="A625" s="19" t="s">
        <v>1102</v>
      </c>
      <c r="B625" s="19" t="s">
        <v>1664</v>
      </c>
      <c r="C625" s="19" t="s">
        <v>155</v>
      </c>
      <c r="D625" s="19" t="s">
        <v>157</v>
      </c>
      <c r="E625" s="19" t="s">
        <v>879</v>
      </c>
      <c r="G625">
        <v>30</v>
      </c>
      <c r="H625">
        <v>90</v>
      </c>
      <c r="I625" s="19" t="s">
        <v>880</v>
      </c>
      <c r="J625">
        <v>264.69531546354693</v>
      </c>
      <c r="K625">
        <v>-73.53915959041008</v>
      </c>
      <c r="L625">
        <v>9</v>
      </c>
      <c r="M625">
        <v>3.0886822045261146</v>
      </c>
      <c r="N625">
        <v>6.5567380474226011</v>
      </c>
      <c r="O625">
        <v>7.4028821974090535</v>
      </c>
      <c r="P625">
        <v>8.1452726573187917</v>
      </c>
    </row>
    <row r="626" spans="1:16">
      <c r="A626" s="19" t="s">
        <v>1103</v>
      </c>
      <c r="B626" s="19" t="s">
        <v>1665</v>
      </c>
      <c r="C626" s="19" t="s">
        <v>155</v>
      </c>
      <c r="D626" s="19" t="s">
        <v>157</v>
      </c>
      <c r="E626" s="19" t="s">
        <v>879</v>
      </c>
      <c r="G626">
        <v>20</v>
      </c>
      <c r="H626">
        <v>60</v>
      </c>
      <c r="I626" s="19" t="s">
        <v>880</v>
      </c>
      <c r="J626">
        <v>276.28986766333639</v>
      </c>
      <c r="K626">
        <v>-61.453573822780122</v>
      </c>
      <c r="L626">
        <v>6</v>
      </c>
      <c r="M626">
        <v>2.5228543378968231</v>
      </c>
      <c r="N626">
        <v>1.8535897867742492</v>
      </c>
      <c r="O626">
        <v>11.429503672408091</v>
      </c>
      <c r="P626">
        <v>11.96600249141086</v>
      </c>
    </row>
    <row r="627" spans="1:16">
      <c r="A627" s="19" t="s">
        <v>1104</v>
      </c>
      <c r="B627" s="19" t="s">
        <v>1666</v>
      </c>
      <c r="C627" s="19" t="s">
        <v>155</v>
      </c>
      <c r="D627" s="19" t="s">
        <v>157</v>
      </c>
      <c r="E627" s="19" t="s">
        <v>879</v>
      </c>
      <c r="G627">
        <v>20</v>
      </c>
      <c r="H627">
        <v>60</v>
      </c>
      <c r="I627" s="19" t="s">
        <v>880</v>
      </c>
      <c r="J627">
        <v>263.64612757649655</v>
      </c>
      <c r="K627">
        <v>-60.914455043667843</v>
      </c>
      <c r="L627">
        <v>6</v>
      </c>
      <c r="M627">
        <v>0.33741922190279178</v>
      </c>
      <c r="N627">
        <v>0.63091260345372158</v>
      </c>
      <c r="O627">
        <v>1.6088438215327554</v>
      </c>
      <c r="P627">
        <v>1.6704628682197842</v>
      </c>
    </row>
    <row r="628" spans="1:16">
      <c r="A628" s="19" t="s">
        <v>1105</v>
      </c>
      <c r="B628" s="19" t="s">
        <v>1667</v>
      </c>
      <c r="C628" s="19" t="s">
        <v>155</v>
      </c>
      <c r="D628" s="19" t="s">
        <v>157</v>
      </c>
      <c r="E628" s="19" t="s">
        <v>879</v>
      </c>
      <c r="G628">
        <v>20</v>
      </c>
      <c r="H628">
        <v>60</v>
      </c>
      <c r="I628" s="19" t="s">
        <v>880</v>
      </c>
      <c r="J628">
        <v>276.05762759667203</v>
      </c>
      <c r="K628">
        <v>-67.853142533060591</v>
      </c>
      <c r="L628">
        <v>6</v>
      </c>
      <c r="M628">
        <v>0.5120496204660846</v>
      </c>
      <c r="N628">
        <v>0.32280719396635771</v>
      </c>
      <c r="O628">
        <v>2.491687569626492</v>
      </c>
      <c r="P628">
        <v>2.5951855533924086</v>
      </c>
    </row>
    <row r="629" spans="1:16">
      <c r="A629" s="19" t="s">
        <v>1106</v>
      </c>
      <c r="B629" s="19" t="s">
        <v>1668</v>
      </c>
      <c r="C629" s="19" t="s">
        <v>155</v>
      </c>
      <c r="D629" s="19" t="s">
        <v>157</v>
      </c>
      <c r="E629" s="19" t="s">
        <v>879</v>
      </c>
      <c r="G629">
        <v>20</v>
      </c>
      <c r="H629">
        <v>90</v>
      </c>
      <c r="I629" s="19" t="s">
        <v>880</v>
      </c>
      <c r="J629">
        <v>261.18795957742066</v>
      </c>
      <c r="K629">
        <v>-57.158531459013894</v>
      </c>
      <c r="L629">
        <v>9</v>
      </c>
      <c r="M629">
        <v>0.31417227054214014</v>
      </c>
      <c r="N629">
        <v>0.50372327058934641</v>
      </c>
      <c r="O629">
        <v>0.3476732574193423</v>
      </c>
      <c r="P629">
        <v>0.45698381316941844</v>
      </c>
    </row>
    <row r="630" spans="1:16">
      <c r="A630" s="19" t="s">
        <v>1107</v>
      </c>
      <c r="B630" s="19" t="s">
        <v>1669</v>
      </c>
      <c r="C630" s="19" t="s">
        <v>155</v>
      </c>
      <c r="D630" s="19" t="s">
        <v>157</v>
      </c>
      <c r="E630" s="19" t="s">
        <v>879</v>
      </c>
      <c r="G630">
        <v>20</v>
      </c>
      <c r="H630">
        <v>90</v>
      </c>
      <c r="I630" s="19" t="s">
        <v>880</v>
      </c>
      <c r="J630">
        <v>256.53738045663749</v>
      </c>
      <c r="K630">
        <v>-60.234617754884596</v>
      </c>
      <c r="L630">
        <v>9</v>
      </c>
      <c r="M630">
        <v>0.38024810478328913</v>
      </c>
      <c r="N630">
        <v>0.35510884934090092</v>
      </c>
      <c r="O630">
        <v>0.56260564615695041</v>
      </c>
      <c r="P630">
        <v>0.76113523239864</v>
      </c>
    </row>
    <row r="631" spans="1:16">
      <c r="A631" s="19" t="s">
        <v>1108</v>
      </c>
      <c r="B631" s="19" t="s">
        <v>1670</v>
      </c>
      <c r="C631" s="19" t="s">
        <v>155</v>
      </c>
      <c r="D631" s="19" t="s">
        <v>157</v>
      </c>
      <c r="E631" s="19" t="s">
        <v>879</v>
      </c>
      <c r="G631">
        <v>300</v>
      </c>
      <c r="H631">
        <v>580</v>
      </c>
      <c r="I631" s="19" t="s">
        <v>881</v>
      </c>
      <c r="J631">
        <v>256.705086759268</v>
      </c>
      <c r="K631">
        <v>-61.57738203439321</v>
      </c>
      <c r="L631">
        <v>7</v>
      </c>
      <c r="M631">
        <v>0.82250913638694945</v>
      </c>
      <c r="N631">
        <v>1.4742566852662673</v>
      </c>
      <c r="O631">
        <v>0.20508345009771647</v>
      </c>
      <c r="P631">
        <v>0.29413609955483733</v>
      </c>
    </row>
    <row r="632" spans="1:16">
      <c r="A632" s="19" t="s">
        <v>1108</v>
      </c>
      <c r="B632" s="19" t="s">
        <v>1671</v>
      </c>
      <c r="C632" s="19" t="s">
        <v>155</v>
      </c>
      <c r="D632" s="19" t="s">
        <v>157</v>
      </c>
      <c r="E632" s="19" t="s">
        <v>879</v>
      </c>
      <c r="G632">
        <v>20</v>
      </c>
      <c r="H632">
        <v>90</v>
      </c>
      <c r="I632" s="19" t="s">
        <v>880</v>
      </c>
      <c r="J632">
        <v>251.32183869341816</v>
      </c>
      <c r="K632">
        <v>-62.62415292276922</v>
      </c>
      <c r="L632">
        <v>11</v>
      </c>
      <c r="M632">
        <v>0.30992538331877573</v>
      </c>
      <c r="N632">
        <v>0.41852146943561364</v>
      </c>
      <c r="O632">
        <v>0.48751039059927165</v>
      </c>
      <c r="P632">
        <v>0.61162352544762777</v>
      </c>
    </row>
    <row r="633" spans="1:16">
      <c r="A633" s="19" t="s">
        <v>1109</v>
      </c>
      <c r="B633" s="19" t="s">
        <v>1672</v>
      </c>
      <c r="C633" s="19" t="s">
        <v>155</v>
      </c>
      <c r="D633" s="19" t="s">
        <v>157</v>
      </c>
      <c r="E633" s="19" t="s">
        <v>879</v>
      </c>
      <c r="G633">
        <v>30</v>
      </c>
      <c r="H633">
        <v>80</v>
      </c>
      <c r="I633" s="19" t="s">
        <v>880</v>
      </c>
      <c r="J633">
        <v>247.9564268234401</v>
      </c>
      <c r="K633">
        <v>-60.431573789175772</v>
      </c>
      <c r="L633">
        <v>6</v>
      </c>
      <c r="M633">
        <v>1.0216874313356183</v>
      </c>
      <c r="N633">
        <v>0.934737750017823</v>
      </c>
      <c r="O633">
        <v>5.4681624371586954</v>
      </c>
      <c r="P633">
        <v>5.653268018719344</v>
      </c>
    </row>
    <row r="634" spans="1:16">
      <c r="A634" s="19" t="s">
        <v>1110</v>
      </c>
      <c r="B634" s="19" t="s">
        <v>1673</v>
      </c>
      <c r="C634" s="19" t="s">
        <v>155</v>
      </c>
      <c r="D634" s="19" t="s">
        <v>157</v>
      </c>
      <c r="E634" s="19" t="s">
        <v>879</v>
      </c>
      <c r="G634">
        <v>30</v>
      </c>
      <c r="H634">
        <v>80</v>
      </c>
      <c r="I634" s="19" t="s">
        <v>880</v>
      </c>
      <c r="J634">
        <v>250.68557410580462</v>
      </c>
      <c r="K634">
        <v>-51.752903950646377</v>
      </c>
      <c r="L634">
        <v>6</v>
      </c>
      <c r="M634">
        <v>1.8571126749637552</v>
      </c>
      <c r="N634">
        <v>16.813197267703536</v>
      </c>
      <c r="O634">
        <v>15.749066088375296</v>
      </c>
      <c r="P634">
        <v>15.839782590604173</v>
      </c>
    </row>
    <row r="635" spans="1:16">
      <c r="A635" s="19" t="s">
        <v>1111</v>
      </c>
      <c r="B635" s="19" t="s">
        <v>1674</v>
      </c>
      <c r="C635" s="19" t="s">
        <v>155</v>
      </c>
      <c r="D635" s="19" t="s">
        <v>157</v>
      </c>
      <c r="E635" s="19" t="s">
        <v>879</v>
      </c>
      <c r="G635">
        <v>30</v>
      </c>
      <c r="H635">
        <v>90</v>
      </c>
      <c r="I635" s="19" t="s">
        <v>880</v>
      </c>
      <c r="J635">
        <v>245.11491443150874</v>
      </c>
      <c r="K635">
        <v>-63.39679513491032</v>
      </c>
      <c r="L635">
        <v>7</v>
      </c>
      <c r="M635">
        <v>0.90353412009779799</v>
      </c>
      <c r="N635">
        <v>3.0149168988763697</v>
      </c>
      <c r="O635">
        <v>4.4152584365303307</v>
      </c>
      <c r="P635">
        <v>4.5420054341109726</v>
      </c>
    </row>
    <row r="636" spans="1:16">
      <c r="A636" s="19" t="s">
        <v>1112</v>
      </c>
      <c r="B636" s="19" t="s">
        <v>1675</v>
      </c>
      <c r="C636" s="19" t="s">
        <v>155</v>
      </c>
      <c r="D636" s="19" t="s">
        <v>157</v>
      </c>
      <c r="E636" s="19" t="s">
        <v>879</v>
      </c>
      <c r="G636">
        <v>500</v>
      </c>
      <c r="H636">
        <v>580</v>
      </c>
      <c r="I636" s="19" t="s">
        <v>881</v>
      </c>
      <c r="J636">
        <v>252.20829044022616</v>
      </c>
      <c r="K636">
        <v>-69.903866127084527</v>
      </c>
      <c r="L636">
        <v>4</v>
      </c>
      <c r="M636">
        <v>1.9590217806522421</v>
      </c>
      <c r="N636">
        <v>6.112747201472942</v>
      </c>
      <c r="O636">
        <v>3.5662394096778498</v>
      </c>
      <c r="P636">
        <v>3.8524088569191819</v>
      </c>
    </row>
    <row r="637" spans="1:16">
      <c r="A637" s="19" t="s">
        <v>1112</v>
      </c>
      <c r="B637" s="19" t="s">
        <v>1676</v>
      </c>
      <c r="C637" s="19" t="s">
        <v>155</v>
      </c>
      <c r="D637" s="19" t="s">
        <v>157</v>
      </c>
      <c r="E637" s="19" t="s">
        <v>879</v>
      </c>
      <c r="G637">
        <v>30</v>
      </c>
      <c r="H637">
        <v>90</v>
      </c>
      <c r="I637" s="19" t="s">
        <v>880</v>
      </c>
      <c r="J637">
        <v>254.62689906439101</v>
      </c>
      <c r="K637">
        <v>-62.770184170069882</v>
      </c>
      <c r="L637">
        <v>9</v>
      </c>
      <c r="M637">
        <v>0.86046679509362822</v>
      </c>
      <c r="N637">
        <v>2.005691799344429</v>
      </c>
      <c r="O637">
        <v>5.035946010873972</v>
      </c>
      <c r="P637">
        <v>5.1628869420326549</v>
      </c>
    </row>
    <row r="638" spans="1:16">
      <c r="A638" s="19" t="s">
        <v>1113</v>
      </c>
      <c r="B638" s="19" t="s">
        <v>1677</v>
      </c>
      <c r="C638" s="19" t="s">
        <v>155</v>
      </c>
      <c r="D638" s="19" t="s">
        <v>157</v>
      </c>
      <c r="E638" s="19" t="s">
        <v>879</v>
      </c>
      <c r="G638">
        <v>30</v>
      </c>
      <c r="H638">
        <v>90</v>
      </c>
      <c r="I638" s="19" t="s">
        <v>880</v>
      </c>
      <c r="J638">
        <v>261.58456558941828</v>
      </c>
      <c r="K638">
        <v>-63.102083816364392</v>
      </c>
      <c r="L638">
        <v>7</v>
      </c>
      <c r="M638">
        <v>0.76049165112125283</v>
      </c>
      <c r="N638">
        <v>1.2133389890090989</v>
      </c>
      <c r="O638">
        <v>4.248158800154612</v>
      </c>
      <c r="P638">
        <v>4.374067466961991</v>
      </c>
    </row>
    <row r="639" spans="1:16">
      <c r="A639" s="19" t="s">
        <v>1114</v>
      </c>
      <c r="B639" s="19" t="s">
        <v>1678</v>
      </c>
      <c r="C639" s="19" t="s">
        <v>155</v>
      </c>
      <c r="D639" s="19" t="s">
        <v>157</v>
      </c>
      <c r="E639" s="19" t="s">
        <v>879</v>
      </c>
      <c r="G639">
        <v>30</v>
      </c>
      <c r="H639">
        <v>90</v>
      </c>
      <c r="I639" s="19" t="s">
        <v>880</v>
      </c>
      <c r="J639">
        <v>254.45648636852218</v>
      </c>
      <c r="K639">
        <v>-66.855005249661716</v>
      </c>
      <c r="L639">
        <v>7</v>
      </c>
      <c r="M639">
        <v>0.33431113830840981</v>
      </c>
      <c r="N639">
        <v>1.0154160997229664</v>
      </c>
      <c r="O639">
        <v>1.421168180604105</v>
      </c>
      <c r="P639">
        <v>1.473847190652392</v>
      </c>
    </row>
    <row r="640" spans="1:16">
      <c r="A640" s="19" t="s">
        <v>1115</v>
      </c>
      <c r="B640" s="19" t="s">
        <v>1679</v>
      </c>
      <c r="C640" s="19" t="s">
        <v>155</v>
      </c>
      <c r="D640" s="19" t="s">
        <v>157</v>
      </c>
      <c r="E640" s="19" t="s">
        <v>879</v>
      </c>
      <c r="G640">
        <v>30</v>
      </c>
      <c r="H640">
        <v>90</v>
      </c>
      <c r="I640" s="19" t="s">
        <v>880</v>
      </c>
      <c r="J640">
        <v>256.70684842523235</v>
      </c>
      <c r="K640">
        <v>-54.091067192742599</v>
      </c>
      <c r="L640">
        <v>7</v>
      </c>
      <c r="M640">
        <v>1.8160036398434152</v>
      </c>
      <c r="N640">
        <v>0.81677184129432112</v>
      </c>
      <c r="O640">
        <v>8.2134309192754831</v>
      </c>
      <c r="P640">
        <v>8.6087036895443241</v>
      </c>
    </row>
    <row r="641" spans="1:16">
      <c r="A641" s="19" t="s">
        <v>1116</v>
      </c>
      <c r="B641" s="19" t="s">
        <v>1680</v>
      </c>
      <c r="C641" s="19" t="s">
        <v>155</v>
      </c>
      <c r="D641" s="19" t="s">
        <v>157</v>
      </c>
      <c r="E641" s="19" t="s">
        <v>879</v>
      </c>
      <c r="G641">
        <v>30</v>
      </c>
      <c r="H641">
        <v>90</v>
      </c>
      <c r="I641" s="19" t="s">
        <v>880</v>
      </c>
      <c r="J641">
        <v>259.10300549748251</v>
      </c>
      <c r="K641">
        <v>-64.137371135183855</v>
      </c>
      <c r="L641">
        <v>7</v>
      </c>
      <c r="M641">
        <v>0.93873529866962202</v>
      </c>
      <c r="N641">
        <v>1.2805882147880241</v>
      </c>
      <c r="O641">
        <v>3.7989825241029016</v>
      </c>
      <c r="P641">
        <v>4.0080819710698403</v>
      </c>
    </row>
    <row r="642" spans="1:16">
      <c r="A642" s="19" t="s">
        <v>1117</v>
      </c>
      <c r="B642" s="19" t="s">
        <v>1681</v>
      </c>
      <c r="C642" s="19" t="s">
        <v>155</v>
      </c>
      <c r="D642" s="19" t="s">
        <v>157</v>
      </c>
      <c r="E642" s="19" t="s">
        <v>879</v>
      </c>
      <c r="G642">
        <v>500</v>
      </c>
      <c r="H642">
        <v>600</v>
      </c>
      <c r="I642" s="19" t="s">
        <v>881</v>
      </c>
      <c r="J642">
        <v>264.01750908681169</v>
      </c>
      <c r="K642">
        <v>-65.888574550028537</v>
      </c>
      <c r="L642">
        <v>5</v>
      </c>
      <c r="M642">
        <v>3.5754276971684344</v>
      </c>
      <c r="N642">
        <v>5.914011297716252</v>
      </c>
      <c r="O642">
        <v>8.9271673779372058</v>
      </c>
      <c r="P642">
        <v>9.9427400734041331</v>
      </c>
    </row>
    <row r="643" spans="1:16">
      <c r="A643" s="19" t="s">
        <v>1117</v>
      </c>
      <c r="B643" s="19" t="s">
        <v>1682</v>
      </c>
      <c r="C643" s="19" t="s">
        <v>155</v>
      </c>
      <c r="D643" s="19" t="s">
        <v>157</v>
      </c>
      <c r="E643" s="19" t="s">
        <v>879</v>
      </c>
      <c r="G643">
        <v>30</v>
      </c>
      <c r="H643">
        <v>90</v>
      </c>
      <c r="I643" s="19" t="s">
        <v>880</v>
      </c>
      <c r="J643">
        <v>246.46244480449764</v>
      </c>
      <c r="K643">
        <v>-59.293929091530536</v>
      </c>
      <c r="L643">
        <v>9</v>
      </c>
      <c r="M643">
        <v>0.80492261403327248</v>
      </c>
      <c r="N643">
        <v>1.9824491193730187</v>
      </c>
      <c r="O643">
        <v>4.0145272390164362</v>
      </c>
      <c r="P643">
        <v>4.1448148999636976</v>
      </c>
    </row>
    <row r="644" spans="1:16">
      <c r="A644" s="19" t="s">
        <v>1118</v>
      </c>
      <c r="B644" s="19" t="s">
        <v>1683</v>
      </c>
      <c r="C644" s="19" t="s">
        <v>155</v>
      </c>
      <c r="D644" s="19" t="s">
        <v>157</v>
      </c>
      <c r="E644" s="19" t="s">
        <v>879</v>
      </c>
      <c r="G644">
        <v>10</v>
      </c>
      <c r="H644">
        <v>20</v>
      </c>
      <c r="I644" s="19" t="s">
        <v>880</v>
      </c>
      <c r="J644">
        <v>279.61346068002285</v>
      </c>
      <c r="K644">
        <v>-75.735094509957847</v>
      </c>
      <c r="L644">
        <v>3</v>
      </c>
      <c r="M644">
        <v>0.53269568057802574</v>
      </c>
      <c r="N644">
        <v>0.543176929696921</v>
      </c>
      <c r="O644">
        <v>3.5882258269781739</v>
      </c>
      <c r="P644">
        <v>3.6654738211939</v>
      </c>
    </row>
    <row r="645" spans="1:16">
      <c r="A645" s="19" t="s">
        <v>1119</v>
      </c>
      <c r="B645" s="19" t="s">
        <v>1684</v>
      </c>
      <c r="C645" s="19" t="s">
        <v>155</v>
      </c>
      <c r="D645" s="19" t="s">
        <v>157</v>
      </c>
      <c r="E645" s="19" t="s">
        <v>879</v>
      </c>
      <c r="G645">
        <v>400</v>
      </c>
      <c r="H645">
        <v>580</v>
      </c>
      <c r="I645" s="19" t="s">
        <v>881</v>
      </c>
      <c r="J645">
        <v>262.5302981019276</v>
      </c>
      <c r="K645">
        <v>-67.911380890010989</v>
      </c>
      <c r="L645">
        <v>6</v>
      </c>
      <c r="M645">
        <v>9.7843465791454491</v>
      </c>
      <c r="N645">
        <v>16.130046699666508</v>
      </c>
      <c r="O645">
        <v>7.005835156398545</v>
      </c>
      <c r="P645">
        <v>9.7013318486700975</v>
      </c>
    </row>
    <row r="646" spans="1:16">
      <c r="A646" s="19" t="s">
        <v>1119</v>
      </c>
      <c r="B646" s="19" t="s">
        <v>1685</v>
      </c>
      <c r="C646" s="19" t="s">
        <v>155</v>
      </c>
      <c r="D646" s="19" t="s">
        <v>157</v>
      </c>
      <c r="E646" s="19" t="s">
        <v>879</v>
      </c>
      <c r="G646">
        <v>5</v>
      </c>
      <c r="H646">
        <v>15</v>
      </c>
      <c r="I646" s="19" t="s">
        <v>880</v>
      </c>
      <c r="J646">
        <v>285.83540994794453</v>
      </c>
      <c r="K646">
        <v>-70.055176791243909</v>
      </c>
      <c r="L646">
        <v>3</v>
      </c>
      <c r="M646">
        <v>2.1191822720705487</v>
      </c>
      <c r="N646">
        <v>2.9829871791634006</v>
      </c>
      <c r="O646">
        <v>12.215386518391925</v>
      </c>
      <c r="P646">
        <v>12.557548366078258</v>
      </c>
    </row>
    <row r="647" spans="1:16">
      <c r="A647" s="19" t="s">
        <v>1120</v>
      </c>
      <c r="B647" s="19" t="s">
        <v>1686</v>
      </c>
      <c r="C647" s="19" t="s">
        <v>155</v>
      </c>
      <c r="D647" s="19" t="s">
        <v>157</v>
      </c>
      <c r="E647" s="19" t="s">
        <v>879</v>
      </c>
      <c r="G647">
        <v>30</v>
      </c>
      <c r="H647">
        <v>90</v>
      </c>
      <c r="I647" s="19" t="s">
        <v>880</v>
      </c>
      <c r="J647">
        <v>252.44699648975006</v>
      </c>
      <c r="K647">
        <v>-66.088482873188312</v>
      </c>
      <c r="L647">
        <v>7</v>
      </c>
      <c r="M647">
        <v>0.72020555880181558</v>
      </c>
      <c r="N647">
        <v>3.7552224017569413</v>
      </c>
      <c r="O647">
        <v>10.936578377939627</v>
      </c>
      <c r="P647">
        <v>10.978439546008351</v>
      </c>
    </row>
    <row r="648" spans="1:16">
      <c r="A648" s="19" t="s">
        <v>1121</v>
      </c>
      <c r="B648" s="19" t="s">
        <v>1687</v>
      </c>
      <c r="C648" s="19" t="s">
        <v>155</v>
      </c>
      <c r="D648" s="19" t="s">
        <v>157</v>
      </c>
      <c r="E648" s="19" t="s">
        <v>879</v>
      </c>
      <c r="G648">
        <v>10</v>
      </c>
      <c r="H648">
        <v>20</v>
      </c>
      <c r="I648" s="19" t="s">
        <v>880</v>
      </c>
      <c r="J648">
        <v>272.73621609187791</v>
      </c>
      <c r="K648">
        <v>-59.649258177586098</v>
      </c>
      <c r="L648">
        <v>3</v>
      </c>
      <c r="M648">
        <v>2.2493277274383141</v>
      </c>
      <c r="N648">
        <v>1.7350300190375882</v>
      </c>
      <c r="O648">
        <v>24.02007464087222</v>
      </c>
      <c r="P648">
        <v>24.217341893638462</v>
      </c>
    </row>
    <row r="649" spans="1:16">
      <c r="A649" s="19" t="s">
        <v>1122</v>
      </c>
      <c r="B649" s="19" t="s">
        <v>1688</v>
      </c>
      <c r="C649" s="19" t="s">
        <v>155</v>
      </c>
      <c r="D649" s="19" t="s">
        <v>157</v>
      </c>
      <c r="E649" s="19" t="s">
        <v>879</v>
      </c>
      <c r="G649">
        <v>20</v>
      </c>
      <c r="H649">
        <v>60</v>
      </c>
      <c r="I649" s="19" t="s">
        <v>880</v>
      </c>
      <c r="J649">
        <v>242.05225079680037</v>
      </c>
      <c r="K649">
        <v>-64.751704229767938</v>
      </c>
      <c r="L649">
        <v>6</v>
      </c>
      <c r="M649">
        <v>3.6209738912654452</v>
      </c>
      <c r="N649">
        <v>0.89536201164499551</v>
      </c>
      <c r="O649">
        <v>9.3842128776198113</v>
      </c>
      <c r="P649">
        <v>10.761282545715392</v>
      </c>
    </row>
    <row r="650" spans="1:16">
      <c r="A650" s="19" t="s">
        <v>1123</v>
      </c>
      <c r="B650" s="19" t="s">
        <v>1689</v>
      </c>
      <c r="C650" s="19" t="s">
        <v>155</v>
      </c>
      <c r="D650" s="19" t="s">
        <v>157</v>
      </c>
      <c r="E650" s="19" t="s">
        <v>879</v>
      </c>
      <c r="G650">
        <v>30</v>
      </c>
      <c r="H650">
        <v>90</v>
      </c>
      <c r="I650" s="19" t="s">
        <v>880</v>
      </c>
      <c r="J650">
        <v>264.15137967530529</v>
      </c>
      <c r="K650">
        <v>-63.885692647730821</v>
      </c>
      <c r="L650">
        <v>7</v>
      </c>
      <c r="M650">
        <v>1.2426470939350744</v>
      </c>
      <c r="N650">
        <v>1.048371306978749</v>
      </c>
      <c r="O650">
        <v>3.3732907886833599</v>
      </c>
      <c r="P650">
        <v>3.7944456002052935</v>
      </c>
    </row>
    <row r="651" spans="1:16">
      <c r="A651" s="19" t="s">
        <v>1124</v>
      </c>
      <c r="B651" s="19" t="s">
        <v>1690</v>
      </c>
      <c r="C651" s="19" t="s">
        <v>155</v>
      </c>
      <c r="D651" s="19" t="s">
        <v>157</v>
      </c>
      <c r="E651" s="19" t="s">
        <v>879</v>
      </c>
      <c r="G651">
        <v>30</v>
      </c>
      <c r="H651">
        <v>90</v>
      </c>
      <c r="I651" s="19" t="s">
        <v>880</v>
      </c>
      <c r="J651">
        <v>269.05220875822221</v>
      </c>
      <c r="K651">
        <v>-65.993529260944413</v>
      </c>
      <c r="L651">
        <v>7</v>
      </c>
      <c r="M651">
        <v>0.99267569731928118</v>
      </c>
      <c r="N651">
        <v>0.46797162094475608</v>
      </c>
      <c r="O651">
        <v>3.8343689037196396</v>
      </c>
      <c r="P651">
        <v>4.0874855286958276</v>
      </c>
    </row>
    <row r="652" spans="1:16">
      <c r="A652" s="19" t="s">
        <v>1125</v>
      </c>
      <c r="B652" s="19" t="s">
        <v>1691</v>
      </c>
      <c r="C652" s="19" t="s">
        <v>155</v>
      </c>
      <c r="D652" s="19" t="s">
        <v>157</v>
      </c>
      <c r="E652" s="19" t="s">
        <v>879</v>
      </c>
      <c r="G652">
        <v>30</v>
      </c>
      <c r="H652">
        <v>90</v>
      </c>
      <c r="I652" s="19" t="s">
        <v>880</v>
      </c>
      <c r="J652">
        <v>266.58149267587055</v>
      </c>
      <c r="K652">
        <v>-49.188984313893599</v>
      </c>
      <c r="L652">
        <v>7</v>
      </c>
      <c r="M652">
        <v>2.7135235654103327</v>
      </c>
      <c r="N652">
        <v>2.6575742061502097</v>
      </c>
      <c r="O652">
        <v>8.5230787396774161</v>
      </c>
      <c r="P652">
        <v>9.3110527404217294</v>
      </c>
    </row>
    <row r="653" spans="1:16">
      <c r="A653" s="19" t="s">
        <v>1126</v>
      </c>
      <c r="B653" s="19" t="s">
        <v>1692</v>
      </c>
      <c r="C653" s="19" t="s">
        <v>155</v>
      </c>
      <c r="D653" s="19" t="s">
        <v>157</v>
      </c>
      <c r="E653" s="19" t="s">
        <v>879</v>
      </c>
      <c r="G653">
        <v>30</v>
      </c>
      <c r="H653">
        <v>90</v>
      </c>
      <c r="I653" s="19" t="s">
        <v>880</v>
      </c>
      <c r="J653">
        <v>273.55684719414228</v>
      </c>
      <c r="K653">
        <v>-49.930851571952417</v>
      </c>
      <c r="L653">
        <v>7</v>
      </c>
      <c r="M653">
        <v>3.3712928980405605</v>
      </c>
      <c r="N653">
        <v>2.5584714334823668</v>
      </c>
      <c r="O653">
        <v>14.343965652049476</v>
      </c>
      <c r="P653">
        <v>15.098137442829483</v>
      </c>
    </row>
    <row r="654" spans="1:16">
      <c r="A654" s="19" t="s">
        <v>1127</v>
      </c>
      <c r="B654" s="19" t="s">
        <v>1693</v>
      </c>
      <c r="C654" s="19" t="s">
        <v>155</v>
      </c>
      <c r="D654" s="19" t="s">
        <v>884</v>
      </c>
      <c r="E654" s="19" t="s">
        <v>879</v>
      </c>
      <c r="G654">
        <v>400</v>
      </c>
      <c r="H654">
        <v>600</v>
      </c>
      <c r="I654" s="19" t="s">
        <v>881</v>
      </c>
      <c r="J654">
        <v>242.55066691844974</v>
      </c>
      <c r="K654">
        <v>-46.438056858333141</v>
      </c>
      <c r="L654">
        <v>7</v>
      </c>
      <c r="M654">
        <v>6.7998316604129476</v>
      </c>
      <c r="N654">
        <v>8.6736536323374125</v>
      </c>
      <c r="O654">
        <v>4.0643134048927605</v>
      </c>
      <c r="P654">
        <v>7.2242106645691102</v>
      </c>
    </row>
    <row r="655" spans="1:16">
      <c r="A655" s="19" t="s">
        <v>1127</v>
      </c>
      <c r="B655" s="19" t="s">
        <v>1694</v>
      </c>
      <c r="C655" s="19" t="s">
        <v>155</v>
      </c>
      <c r="D655" s="19" t="s">
        <v>157</v>
      </c>
      <c r="E655" s="19" t="s">
        <v>879</v>
      </c>
      <c r="G655">
        <v>30</v>
      </c>
      <c r="H655">
        <v>60</v>
      </c>
      <c r="I655" s="19" t="s">
        <v>880</v>
      </c>
      <c r="J655">
        <v>253.79933059038191</v>
      </c>
      <c r="K655">
        <v>-56.580529171259606</v>
      </c>
      <c r="L655">
        <v>6</v>
      </c>
      <c r="M655">
        <v>2.0432475883532133</v>
      </c>
      <c r="N655">
        <v>3.6151349845785794</v>
      </c>
      <c r="O655">
        <v>20.581826530382202</v>
      </c>
      <c r="P655">
        <v>20.769996628205643</v>
      </c>
    </row>
    <row r="656" spans="1:16">
      <c r="A656" s="19" t="s">
        <v>1128</v>
      </c>
      <c r="B656" s="19" t="s">
        <v>1695</v>
      </c>
      <c r="C656" s="19" t="s">
        <v>155</v>
      </c>
      <c r="D656" s="19" t="s">
        <v>157</v>
      </c>
      <c r="E656" s="19" t="s">
        <v>879</v>
      </c>
      <c r="G656">
        <v>30</v>
      </c>
      <c r="H656">
        <v>80</v>
      </c>
      <c r="I656" s="19" t="s">
        <v>880</v>
      </c>
      <c r="J656">
        <v>260.90274397705451</v>
      </c>
      <c r="K656">
        <v>-71.37285779608878</v>
      </c>
      <c r="L656">
        <v>6</v>
      </c>
      <c r="M656">
        <v>1.1372405481658956</v>
      </c>
      <c r="N656">
        <v>4.7390326027240741</v>
      </c>
      <c r="O656">
        <v>10.519341764964706</v>
      </c>
      <c r="P656">
        <v>10.620300306929186</v>
      </c>
    </row>
    <row r="657" spans="1:16">
      <c r="A657" s="19" t="s">
        <v>1129</v>
      </c>
      <c r="B657" s="19" t="s">
        <v>1696</v>
      </c>
      <c r="C657" s="19" t="s">
        <v>155</v>
      </c>
      <c r="D657" s="19" t="s">
        <v>157</v>
      </c>
      <c r="E657" s="19" t="s">
        <v>879</v>
      </c>
      <c r="G657">
        <v>30</v>
      </c>
      <c r="H657">
        <v>90</v>
      </c>
      <c r="I657" s="19" t="s">
        <v>880</v>
      </c>
      <c r="J657">
        <v>288.91824797437528</v>
      </c>
      <c r="K657">
        <v>-61.081863768122368</v>
      </c>
      <c r="L657">
        <v>7</v>
      </c>
      <c r="M657">
        <v>1.0621521205014077</v>
      </c>
      <c r="N657">
        <v>1.3139461256630516</v>
      </c>
      <c r="O657">
        <v>1.7239149340275319</v>
      </c>
      <c r="P657">
        <v>2.1716255190012776</v>
      </c>
    </row>
    <row r="658" spans="1:16">
      <c r="A658" s="19" t="s">
        <v>1130</v>
      </c>
      <c r="B658" s="19" t="s">
        <v>1697</v>
      </c>
      <c r="C658" s="19" t="s">
        <v>155</v>
      </c>
      <c r="D658" s="19" t="s">
        <v>884</v>
      </c>
      <c r="E658" s="19" t="s">
        <v>879</v>
      </c>
      <c r="G658">
        <v>30</v>
      </c>
      <c r="H658">
        <v>90</v>
      </c>
      <c r="I658" s="19" t="s">
        <v>880</v>
      </c>
      <c r="J658">
        <v>216.9543789211703</v>
      </c>
      <c r="K658">
        <v>-47.229986657781424</v>
      </c>
      <c r="L658">
        <v>7</v>
      </c>
      <c r="M658">
        <v>2.7236176928157882</v>
      </c>
      <c r="N658">
        <v>2.1791313089639255</v>
      </c>
      <c r="O658">
        <v>3.453893017309388</v>
      </c>
      <c r="P658">
        <v>5.1483765220924926</v>
      </c>
    </row>
    <row r="659" spans="1:16">
      <c r="A659" s="19" t="s">
        <v>1131</v>
      </c>
      <c r="B659" s="19" t="s">
        <v>1698</v>
      </c>
      <c r="C659" s="19" t="s">
        <v>155</v>
      </c>
      <c r="D659" s="19" t="s">
        <v>884</v>
      </c>
      <c r="E659" s="19" t="s">
        <v>879</v>
      </c>
      <c r="G659">
        <v>30</v>
      </c>
      <c r="H659">
        <v>90</v>
      </c>
      <c r="I659" s="19" t="s">
        <v>880</v>
      </c>
      <c r="J659">
        <v>281.44060838111233</v>
      </c>
      <c r="K659">
        <v>-3.4923134844793826</v>
      </c>
      <c r="L659">
        <v>7</v>
      </c>
      <c r="M659">
        <v>0.9100077624913061</v>
      </c>
      <c r="N659">
        <v>1.4525578354802415</v>
      </c>
      <c r="O659">
        <v>2.357024785571153</v>
      </c>
      <c r="P659">
        <v>2.6186811224217101</v>
      </c>
    </row>
    <row r="660" spans="1:16">
      <c r="A660" s="19" t="s">
        <v>1132</v>
      </c>
      <c r="B660" s="19" t="s">
        <v>1699</v>
      </c>
      <c r="C660" s="19" t="s">
        <v>155</v>
      </c>
      <c r="D660" s="19" t="s">
        <v>157</v>
      </c>
      <c r="E660" s="19" t="s">
        <v>879</v>
      </c>
      <c r="G660">
        <v>20</v>
      </c>
      <c r="H660">
        <v>40</v>
      </c>
      <c r="I660" s="19" t="s">
        <v>880</v>
      </c>
      <c r="J660">
        <v>264.15704579825848</v>
      </c>
      <c r="K660">
        <v>-56.863343733008314</v>
      </c>
      <c r="L660">
        <v>4</v>
      </c>
      <c r="M660">
        <v>1.029712833792539</v>
      </c>
      <c r="N660">
        <v>3.6475704996059646</v>
      </c>
      <c r="O660">
        <v>4.9390293012603408</v>
      </c>
      <c r="P660">
        <v>5.0786517372584665</v>
      </c>
    </row>
    <row r="661" spans="1:16">
      <c r="A661" s="19" t="s">
        <v>1133</v>
      </c>
      <c r="B661" s="19" t="s">
        <v>1700</v>
      </c>
      <c r="C661" s="19" t="s">
        <v>155</v>
      </c>
      <c r="D661" s="19" t="s">
        <v>157</v>
      </c>
      <c r="E661" s="19" t="s">
        <v>879</v>
      </c>
      <c r="G661">
        <v>20</v>
      </c>
      <c r="H661">
        <v>90</v>
      </c>
      <c r="I661" s="19" t="s">
        <v>880</v>
      </c>
      <c r="J661">
        <v>272.07426884451149</v>
      </c>
      <c r="K661">
        <v>-72.620040028354438</v>
      </c>
      <c r="L661">
        <v>9</v>
      </c>
      <c r="M661">
        <v>1.7147788732746241</v>
      </c>
      <c r="N661">
        <v>0.49372360554516143</v>
      </c>
      <c r="O661">
        <v>2.936484728367132</v>
      </c>
      <c r="P661">
        <v>3.9166804004943665</v>
      </c>
    </row>
    <row r="662" spans="1:16">
      <c r="A662" s="19" t="s">
        <v>1134</v>
      </c>
      <c r="B662" s="19" t="s">
        <v>1701</v>
      </c>
      <c r="C662" s="19" t="s">
        <v>155</v>
      </c>
      <c r="D662" s="19" t="s">
        <v>884</v>
      </c>
      <c r="E662" s="19" t="s">
        <v>879</v>
      </c>
      <c r="G662">
        <v>530</v>
      </c>
      <c r="H662">
        <v>600</v>
      </c>
      <c r="I662" s="19" t="s">
        <v>881</v>
      </c>
      <c r="J662">
        <v>300.37617975844751</v>
      </c>
      <c r="K662">
        <v>-69.902488582805347</v>
      </c>
      <c r="L662">
        <v>4</v>
      </c>
      <c r="M662">
        <v>1.2030789084813698</v>
      </c>
      <c r="N662">
        <v>1.1124049574889694</v>
      </c>
      <c r="O662">
        <v>0.60790075412366795</v>
      </c>
      <c r="P662">
        <v>1.6869264381900428</v>
      </c>
    </row>
    <row r="663" spans="1:16">
      <c r="A663" s="19" t="s">
        <v>1135</v>
      </c>
      <c r="B663" s="19" t="s">
        <v>1702</v>
      </c>
      <c r="C663" s="19" t="s">
        <v>155</v>
      </c>
      <c r="D663" s="19" t="s">
        <v>884</v>
      </c>
      <c r="E663" s="19" t="s">
        <v>879</v>
      </c>
      <c r="G663">
        <v>500</v>
      </c>
      <c r="H663">
        <v>560</v>
      </c>
      <c r="I663" s="19" t="s">
        <v>881</v>
      </c>
      <c r="J663">
        <v>243.9021697634073</v>
      </c>
      <c r="K663">
        <v>-68.362586315986803</v>
      </c>
      <c r="L663">
        <v>3</v>
      </c>
      <c r="M663">
        <v>6.5397308169322734</v>
      </c>
      <c r="N663">
        <v>8.2296476903013094</v>
      </c>
      <c r="O663">
        <v>11.772118569202432</v>
      </c>
      <c r="P663">
        <v>14.325075305263411</v>
      </c>
    </row>
    <row r="664" spans="1:16">
      <c r="A664" s="19" t="s">
        <v>1135</v>
      </c>
      <c r="B664" s="19" t="s">
        <v>1703</v>
      </c>
      <c r="C664" s="19" t="s">
        <v>155</v>
      </c>
      <c r="D664" s="19" t="s">
        <v>157</v>
      </c>
      <c r="E664" s="19" t="s">
        <v>879</v>
      </c>
      <c r="G664">
        <v>30</v>
      </c>
      <c r="H664">
        <v>90</v>
      </c>
      <c r="I664" s="19" t="s">
        <v>880</v>
      </c>
      <c r="J664">
        <v>252.63688588753843</v>
      </c>
      <c r="K664">
        <v>-75.06357321880607</v>
      </c>
      <c r="L664">
        <v>9</v>
      </c>
      <c r="M664">
        <v>1.0243447214855175</v>
      </c>
      <c r="N664">
        <v>2.611956541093801</v>
      </c>
      <c r="O664">
        <v>1.5593779624739397</v>
      </c>
      <c r="P664">
        <v>1.7513609276778197</v>
      </c>
    </row>
    <row r="665" spans="1:16">
      <c r="A665" s="19" t="s">
        <v>1136</v>
      </c>
      <c r="B665" s="19" t="s">
        <v>1704</v>
      </c>
      <c r="C665" s="19" t="s">
        <v>155</v>
      </c>
      <c r="D665" s="19" t="s">
        <v>157</v>
      </c>
      <c r="E665" s="19" t="s">
        <v>879</v>
      </c>
      <c r="G665">
        <v>30</v>
      </c>
      <c r="H665">
        <v>90</v>
      </c>
      <c r="I665" s="19" t="s">
        <v>880</v>
      </c>
      <c r="J665">
        <v>273.43313116989543</v>
      </c>
      <c r="K665">
        <v>-73.787685739223733</v>
      </c>
      <c r="L665">
        <v>7</v>
      </c>
      <c r="M665">
        <v>1.3913987412859559</v>
      </c>
      <c r="N665">
        <v>8.8843934841477044</v>
      </c>
      <c r="O665">
        <v>13.559500654074736</v>
      </c>
      <c r="P665">
        <v>13.656584315826182</v>
      </c>
    </row>
    <row r="666" spans="1:16">
      <c r="A666" s="19" t="s">
        <v>1137</v>
      </c>
      <c r="B666" s="19" t="s">
        <v>1705</v>
      </c>
      <c r="C666" s="19" t="s">
        <v>155</v>
      </c>
      <c r="D666" s="19" t="s">
        <v>157</v>
      </c>
      <c r="E666" s="19" t="s">
        <v>879</v>
      </c>
      <c r="G666">
        <v>30</v>
      </c>
      <c r="H666">
        <v>90</v>
      </c>
      <c r="I666" s="19" t="s">
        <v>880</v>
      </c>
      <c r="J666">
        <v>256.04098888322414</v>
      </c>
      <c r="K666">
        <v>-66.199593943027438</v>
      </c>
      <c r="L666">
        <v>7</v>
      </c>
      <c r="M666">
        <v>1.2673613134892299</v>
      </c>
      <c r="N666">
        <v>4.5452245193894569</v>
      </c>
      <c r="O666">
        <v>1.9052267445315161</v>
      </c>
      <c r="P666">
        <v>2.03754058985648</v>
      </c>
    </row>
    <row r="667" spans="1:16">
      <c r="A667" s="19" t="s">
        <v>1138</v>
      </c>
      <c r="B667" s="19" t="s">
        <v>1706</v>
      </c>
      <c r="C667" s="19" t="s">
        <v>155</v>
      </c>
      <c r="D667" s="19" t="s">
        <v>157</v>
      </c>
      <c r="E667" s="19" t="s">
        <v>879</v>
      </c>
      <c r="G667">
        <v>30</v>
      </c>
      <c r="H667">
        <v>90</v>
      </c>
      <c r="I667" s="19" t="s">
        <v>880</v>
      </c>
      <c r="J667">
        <v>263.39284083569697</v>
      </c>
      <c r="K667">
        <v>-65.690048290452026</v>
      </c>
      <c r="L667">
        <v>7</v>
      </c>
      <c r="M667">
        <v>3.4120617851043997</v>
      </c>
      <c r="N667">
        <v>7.9114343757554817</v>
      </c>
      <c r="O667">
        <v>22.895035431243258</v>
      </c>
      <c r="P667">
        <v>23.323044838762627</v>
      </c>
    </row>
    <row r="668" spans="1:16">
      <c r="A668" s="19" t="s">
        <v>1139</v>
      </c>
      <c r="B668" s="19" t="s">
        <v>1707</v>
      </c>
      <c r="C668" s="19" t="s">
        <v>155</v>
      </c>
      <c r="D668" s="19" t="s">
        <v>157</v>
      </c>
      <c r="E668" s="19" t="s">
        <v>879</v>
      </c>
      <c r="G668">
        <v>30</v>
      </c>
      <c r="H668">
        <v>90</v>
      </c>
      <c r="I668" s="19" t="s">
        <v>880</v>
      </c>
      <c r="J668">
        <v>289.39912854403565</v>
      </c>
      <c r="K668">
        <v>-63.733713406110184</v>
      </c>
      <c r="L668">
        <v>7</v>
      </c>
      <c r="M668">
        <v>1.5263568096995184</v>
      </c>
      <c r="N668">
        <v>7.6702013130107654</v>
      </c>
      <c r="O668">
        <v>17.529176307064333</v>
      </c>
      <c r="P668">
        <v>17.636550098805394</v>
      </c>
    </row>
    <row r="669" spans="1:16">
      <c r="A669" s="19" t="s">
        <v>1140</v>
      </c>
      <c r="B669" s="19" t="s">
        <v>1708</v>
      </c>
      <c r="C669" s="19" t="s">
        <v>155</v>
      </c>
      <c r="D669" s="19" t="s">
        <v>884</v>
      </c>
      <c r="E669" s="19" t="s">
        <v>879</v>
      </c>
      <c r="G669">
        <v>30</v>
      </c>
      <c r="H669">
        <v>90</v>
      </c>
      <c r="I669" s="19" t="s">
        <v>880</v>
      </c>
      <c r="J669">
        <v>254.08305901647645</v>
      </c>
      <c r="K669">
        <v>-52.828864387713544</v>
      </c>
      <c r="L669">
        <v>7</v>
      </c>
      <c r="M669">
        <v>4.3677930190638357</v>
      </c>
      <c r="N669">
        <v>3.2356403116618377</v>
      </c>
      <c r="O669">
        <v>23.514499473516743</v>
      </c>
      <c r="P669">
        <v>24.267993815988838</v>
      </c>
    </row>
    <row r="670" spans="1:16">
      <c r="A670" s="19" t="s">
        <v>1141</v>
      </c>
      <c r="B670" s="19" t="s">
        <v>1709</v>
      </c>
      <c r="C670" s="19" t="s">
        <v>155</v>
      </c>
      <c r="D670" s="19" t="s">
        <v>157</v>
      </c>
      <c r="E670" s="19" t="s">
        <v>879</v>
      </c>
      <c r="G670">
        <v>30</v>
      </c>
      <c r="H670">
        <v>90</v>
      </c>
      <c r="I670" s="19" t="s">
        <v>880</v>
      </c>
      <c r="J670">
        <v>293.45473136395742</v>
      </c>
      <c r="K670">
        <v>-70.123597386366299</v>
      </c>
      <c r="L670">
        <v>7</v>
      </c>
      <c r="M670">
        <v>1.2687058965647451</v>
      </c>
      <c r="N670">
        <v>7.7282176304574506</v>
      </c>
      <c r="O670">
        <v>34.314042768432955</v>
      </c>
      <c r="P670">
        <v>34.352945804142614</v>
      </c>
    </row>
    <row r="671" spans="1:16">
      <c r="A671" s="19" t="s">
        <v>1142</v>
      </c>
      <c r="B671" s="19" t="s">
        <v>1710</v>
      </c>
      <c r="C671" s="19" t="s">
        <v>155</v>
      </c>
      <c r="D671" s="19" t="s">
        <v>884</v>
      </c>
      <c r="E671" s="19" t="s">
        <v>879</v>
      </c>
      <c r="G671">
        <v>500</v>
      </c>
      <c r="H671">
        <v>560</v>
      </c>
      <c r="I671" s="19" t="s">
        <v>881</v>
      </c>
      <c r="J671">
        <v>255.56479383307089</v>
      </c>
      <c r="K671">
        <v>-46.506514902525758</v>
      </c>
      <c r="L671">
        <v>3</v>
      </c>
      <c r="M671">
        <v>28.089886561446352</v>
      </c>
      <c r="N671">
        <v>27.640044952423413</v>
      </c>
      <c r="O671">
        <v>66.34793151350793</v>
      </c>
      <c r="P671">
        <v>71.778487230777046</v>
      </c>
    </row>
    <row r="672" spans="1:16">
      <c r="A672" s="19" t="s">
        <v>1142</v>
      </c>
      <c r="B672" s="19" t="s">
        <v>1711</v>
      </c>
      <c r="C672" s="19" t="s">
        <v>155</v>
      </c>
      <c r="D672" s="19" t="s">
        <v>157</v>
      </c>
      <c r="E672" s="19" t="s">
        <v>879</v>
      </c>
      <c r="G672">
        <v>30</v>
      </c>
      <c r="H672">
        <v>80</v>
      </c>
      <c r="I672" s="19" t="s">
        <v>880</v>
      </c>
      <c r="J672">
        <v>292.48991820916228</v>
      </c>
      <c r="K672">
        <v>-80.585594887047478</v>
      </c>
      <c r="L672">
        <v>8</v>
      </c>
      <c r="M672">
        <v>2.1110702205364986</v>
      </c>
      <c r="N672">
        <v>9.3236117773671481</v>
      </c>
      <c r="O672">
        <v>52.819989582812575</v>
      </c>
      <c r="P672">
        <v>52.876610900617294</v>
      </c>
    </row>
    <row r="673" spans="1:16">
      <c r="A673" s="19" t="s">
        <v>1143</v>
      </c>
      <c r="B673" s="19" t="s">
        <v>1712</v>
      </c>
      <c r="C673" s="19" t="s">
        <v>155</v>
      </c>
      <c r="D673" s="19" t="s">
        <v>157</v>
      </c>
      <c r="E673" s="19" t="s">
        <v>879</v>
      </c>
      <c r="G673">
        <v>400</v>
      </c>
      <c r="H673">
        <v>560</v>
      </c>
      <c r="I673" s="19" t="s">
        <v>881</v>
      </c>
      <c r="J673">
        <v>249.55883751135821</v>
      </c>
      <c r="K673">
        <v>-83.157713327075356</v>
      </c>
      <c r="L673">
        <v>5</v>
      </c>
      <c r="M673">
        <v>2.861977622862363</v>
      </c>
      <c r="N673">
        <v>4.5059382997361572</v>
      </c>
      <c r="O673">
        <v>0.57152795388455147</v>
      </c>
      <c r="P673">
        <v>0.93916807567857807</v>
      </c>
    </row>
    <row r="674" spans="1:16">
      <c r="A674" s="19" t="s">
        <v>1143</v>
      </c>
      <c r="B674" s="19" t="s">
        <v>1713</v>
      </c>
      <c r="C674" s="19" t="s">
        <v>155</v>
      </c>
      <c r="D674" s="19" t="s">
        <v>157</v>
      </c>
      <c r="E674" s="19" t="s">
        <v>879</v>
      </c>
      <c r="G674">
        <v>20</v>
      </c>
      <c r="H674">
        <v>90</v>
      </c>
      <c r="I674" s="19" t="s">
        <v>880</v>
      </c>
      <c r="J674">
        <v>274.51301144160504</v>
      </c>
      <c r="K674">
        <v>-88.499011521313108</v>
      </c>
      <c r="L674">
        <v>11</v>
      </c>
      <c r="M674">
        <v>2.5767461670108593</v>
      </c>
      <c r="N674">
        <v>2.3530466982976646</v>
      </c>
      <c r="O674">
        <v>2.6837976070844762</v>
      </c>
      <c r="P674">
        <v>4.363036371152722</v>
      </c>
    </row>
    <row r="675" spans="1:16">
      <c r="A675" s="19" t="s">
        <v>1144</v>
      </c>
      <c r="B675" s="19" t="s">
        <v>1714</v>
      </c>
      <c r="C675" s="19" t="s">
        <v>155</v>
      </c>
      <c r="D675" s="19" t="s">
        <v>157</v>
      </c>
      <c r="E675" s="19" t="s">
        <v>879</v>
      </c>
      <c r="G675">
        <v>20</v>
      </c>
      <c r="H675">
        <v>90</v>
      </c>
      <c r="I675" s="19" t="s">
        <v>880</v>
      </c>
      <c r="J675">
        <v>127.78343556979843</v>
      </c>
      <c r="K675">
        <v>-89.393902149466825</v>
      </c>
      <c r="L675">
        <v>9</v>
      </c>
      <c r="M675">
        <v>0.7042498614425583</v>
      </c>
      <c r="N675">
        <v>1.1882012428839654</v>
      </c>
      <c r="O675">
        <v>0.18358321049367757</v>
      </c>
      <c r="P675">
        <v>0.27772002706843635</v>
      </c>
    </row>
    <row r="676" spans="1:16">
      <c r="A676" s="19" t="s">
        <v>1145</v>
      </c>
      <c r="B676" s="19" t="s">
        <v>1715</v>
      </c>
      <c r="C676" s="19" t="s">
        <v>155</v>
      </c>
      <c r="D676" s="19" t="s">
        <v>157</v>
      </c>
      <c r="E676" s="19" t="s">
        <v>879</v>
      </c>
      <c r="G676">
        <v>20</v>
      </c>
      <c r="H676">
        <v>90</v>
      </c>
      <c r="I676" s="19" t="s">
        <v>880</v>
      </c>
      <c r="J676">
        <v>12.825116785383614</v>
      </c>
      <c r="K676">
        <v>-85.170248983701455</v>
      </c>
      <c r="L676">
        <v>9</v>
      </c>
      <c r="M676">
        <v>1.6556435207726683</v>
      </c>
      <c r="N676">
        <v>2.0443689115015422</v>
      </c>
      <c r="O676">
        <v>1.2423090611356256</v>
      </c>
      <c r="P676">
        <v>2.0865716971432668</v>
      </c>
    </row>
    <row r="677" spans="1:16">
      <c r="A677" s="19" t="s">
        <v>1146</v>
      </c>
      <c r="B677" s="19" t="s">
        <v>1716</v>
      </c>
      <c r="C677" s="19" t="s">
        <v>155</v>
      </c>
      <c r="D677" s="19" t="s">
        <v>157</v>
      </c>
      <c r="E677" s="19" t="s">
        <v>879</v>
      </c>
      <c r="G677">
        <v>20</v>
      </c>
      <c r="H677">
        <v>90</v>
      </c>
      <c r="I677" s="19" t="s">
        <v>880</v>
      </c>
      <c r="J677">
        <v>24.063834131057092</v>
      </c>
      <c r="K677">
        <v>-87.632976270018631</v>
      </c>
      <c r="L677">
        <v>9</v>
      </c>
      <c r="M677">
        <v>0.95601931233692083</v>
      </c>
      <c r="N677">
        <v>1.4822553362633686</v>
      </c>
      <c r="O677">
        <v>0.23334939422128084</v>
      </c>
      <c r="P677">
        <v>0.3884800377695749</v>
      </c>
    </row>
    <row r="678" spans="1:16">
      <c r="A678" s="19" t="s">
        <v>1147</v>
      </c>
      <c r="B678" s="19" t="s">
        <v>1717</v>
      </c>
      <c r="C678" s="19" t="s">
        <v>155</v>
      </c>
      <c r="D678" s="19" t="s">
        <v>157</v>
      </c>
      <c r="E678" s="19" t="s">
        <v>879</v>
      </c>
      <c r="G678">
        <v>20</v>
      </c>
      <c r="H678">
        <v>90</v>
      </c>
      <c r="I678" s="19" t="s">
        <v>880</v>
      </c>
      <c r="J678">
        <v>94.314001893665932</v>
      </c>
      <c r="K678">
        <v>-85.833230768621561</v>
      </c>
      <c r="L678">
        <v>9</v>
      </c>
      <c r="M678">
        <v>1.1051539960755512</v>
      </c>
      <c r="N678">
        <v>1.6031127657249742</v>
      </c>
      <c r="O678">
        <v>0.56369212156038795</v>
      </c>
      <c r="P678">
        <v>0.93091224342672529</v>
      </c>
    </row>
    <row r="679" spans="1:16">
      <c r="A679" s="19" t="s">
        <v>1148</v>
      </c>
      <c r="B679" s="19" t="s">
        <v>1718</v>
      </c>
      <c r="C679" s="19" t="s">
        <v>155</v>
      </c>
      <c r="D679" s="19" t="s">
        <v>157</v>
      </c>
      <c r="E679" s="19" t="s">
        <v>879</v>
      </c>
      <c r="G679">
        <v>400</v>
      </c>
      <c r="H679">
        <v>580</v>
      </c>
      <c r="I679" s="19" t="s">
        <v>881</v>
      </c>
      <c r="J679">
        <v>161.12813955048637</v>
      </c>
      <c r="K679">
        <v>-85.657514311075317</v>
      </c>
      <c r="L679">
        <v>6</v>
      </c>
      <c r="M679">
        <v>3.533310367599265</v>
      </c>
      <c r="N679">
        <v>5.1990573477398456</v>
      </c>
      <c r="O679">
        <v>0.39339049577659546</v>
      </c>
      <c r="P679">
        <v>0.72104576274422749</v>
      </c>
    </row>
    <row r="680" spans="1:16">
      <c r="A680" s="19" t="s">
        <v>1148</v>
      </c>
      <c r="B680" s="19" t="s">
        <v>1719</v>
      </c>
      <c r="C680" s="19" t="s">
        <v>155</v>
      </c>
      <c r="D680" s="19" t="s">
        <v>157</v>
      </c>
      <c r="E680" s="19" t="s">
        <v>879</v>
      </c>
      <c r="G680">
        <v>20</v>
      </c>
      <c r="H680">
        <v>90</v>
      </c>
      <c r="I680" s="19" t="s">
        <v>880</v>
      </c>
      <c r="J680">
        <v>65.457633770598022</v>
      </c>
      <c r="K680">
        <v>-87.395791612360028</v>
      </c>
      <c r="L680">
        <v>11</v>
      </c>
      <c r="M680">
        <v>2.1553125537923625</v>
      </c>
      <c r="N680">
        <v>2.9541581586190699</v>
      </c>
      <c r="O680">
        <v>1.6591585465122674</v>
      </c>
      <c r="P680">
        <v>2.5790725479877716</v>
      </c>
    </row>
    <row r="681" spans="1:16">
      <c r="A681" s="19" t="s">
        <v>1149</v>
      </c>
      <c r="B681" s="19" t="s">
        <v>1720</v>
      </c>
      <c r="C681" s="19" t="s">
        <v>155</v>
      </c>
      <c r="D681" s="19" t="s">
        <v>157</v>
      </c>
      <c r="E681" s="19" t="s">
        <v>879</v>
      </c>
      <c r="G681">
        <v>400</v>
      </c>
      <c r="H681">
        <v>580</v>
      </c>
      <c r="I681" s="19" t="s">
        <v>881</v>
      </c>
      <c r="J681">
        <v>296.14405852178015</v>
      </c>
      <c r="K681">
        <v>-64.618915542721524</v>
      </c>
      <c r="L681">
        <v>6</v>
      </c>
      <c r="M681">
        <v>1.0488553532957148</v>
      </c>
      <c r="N681">
        <v>1.4620324470123007</v>
      </c>
      <c r="O681">
        <v>0.43057456321464271</v>
      </c>
      <c r="P681">
        <v>0.77570776995121138</v>
      </c>
    </row>
    <row r="682" spans="1:16">
      <c r="A682" s="19" t="s">
        <v>1149</v>
      </c>
      <c r="B682" s="19" t="s">
        <v>1721</v>
      </c>
      <c r="C682" s="19" t="s">
        <v>155</v>
      </c>
      <c r="D682" s="19" t="s">
        <v>157</v>
      </c>
      <c r="E682" s="19" t="s">
        <v>879</v>
      </c>
      <c r="G682">
        <v>20</v>
      </c>
      <c r="H682">
        <v>90</v>
      </c>
      <c r="I682" s="19" t="s">
        <v>880</v>
      </c>
      <c r="J682">
        <v>301.0240063973792</v>
      </c>
      <c r="K682">
        <v>-68.462410854545254</v>
      </c>
      <c r="L682">
        <v>11</v>
      </c>
      <c r="M682">
        <v>0.23409275619547248</v>
      </c>
      <c r="N682">
        <v>0.25935779701289419</v>
      </c>
      <c r="O682">
        <v>0.25920022125880265</v>
      </c>
      <c r="P682">
        <v>0.38556334912433654</v>
      </c>
    </row>
    <row r="683" spans="1:16">
      <c r="A683" s="19" t="s">
        <v>1150</v>
      </c>
      <c r="B683" s="19" t="s">
        <v>1722</v>
      </c>
      <c r="C683" s="19" t="s">
        <v>155</v>
      </c>
      <c r="D683" s="19" t="s">
        <v>157</v>
      </c>
      <c r="E683" s="19" t="s">
        <v>879</v>
      </c>
      <c r="G683">
        <v>20</v>
      </c>
      <c r="H683">
        <v>90</v>
      </c>
      <c r="I683" s="19" t="s">
        <v>880</v>
      </c>
      <c r="J683">
        <v>305.34211426067463</v>
      </c>
      <c r="K683">
        <v>-61.910292981769672</v>
      </c>
      <c r="L683">
        <v>9</v>
      </c>
      <c r="M683">
        <v>0.33045248308363417</v>
      </c>
      <c r="N683">
        <v>0.4484652186277015</v>
      </c>
      <c r="O683">
        <v>0.23806078962468766</v>
      </c>
      <c r="P683">
        <v>0.38049384894784927</v>
      </c>
    </row>
    <row r="684" spans="1:16">
      <c r="A684" s="19" t="s">
        <v>1151</v>
      </c>
      <c r="B684" s="19" t="s">
        <v>1723</v>
      </c>
      <c r="C684" s="19" t="s">
        <v>155</v>
      </c>
      <c r="D684" s="19" t="s">
        <v>157</v>
      </c>
      <c r="E684" s="19" t="s">
        <v>879</v>
      </c>
      <c r="G684">
        <v>20</v>
      </c>
      <c r="H684">
        <v>90</v>
      </c>
      <c r="I684" s="19" t="s">
        <v>880</v>
      </c>
      <c r="J684">
        <v>289.97254688891718</v>
      </c>
      <c r="K684">
        <v>-62.914631893251325</v>
      </c>
      <c r="L684">
        <v>9</v>
      </c>
      <c r="M684">
        <v>0.37406732925449487</v>
      </c>
      <c r="N684">
        <v>0.42279969742503137</v>
      </c>
      <c r="O684">
        <v>0.33624598305706577</v>
      </c>
      <c r="P684">
        <v>0.54734377931407041</v>
      </c>
    </row>
    <row r="685" spans="1:16">
      <c r="A685" s="19" t="s">
        <v>1152</v>
      </c>
      <c r="B685" s="19" t="s">
        <v>1724</v>
      </c>
      <c r="C685" s="19" t="s">
        <v>155</v>
      </c>
      <c r="D685" s="19" t="s">
        <v>157</v>
      </c>
      <c r="E685" s="19" t="s">
        <v>879</v>
      </c>
      <c r="G685">
        <v>20</v>
      </c>
      <c r="H685">
        <v>90</v>
      </c>
      <c r="I685" s="19" t="s">
        <v>880</v>
      </c>
      <c r="J685">
        <v>298.85675177285725</v>
      </c>
      <c r="K685">
        <v>-61.597085749702252</v>
      </c>
      <c r="L685">
        <v>9</v>
      </c>
      <c r="M685">
        <v>0.29468618975519856</v>
      </c>
      <c r="N685">
        <v>0.42672041068704891</v>
      </c>
      <c r="O685">
        <v>0.16766417288884786</v>
      </c>
      <c r="P685">
        <v>0.27113307848659307</v>
      </c>
    </row>
    <row r="686" spans="1:16">
      <c r="A686" s="19" t="s">
        <v>1153</v>
      </c>
      <c r="B686" s="19" t="s">
        <v>1725</v>
      </c>
      <c r="C686" s="19" t="s">
        <v>155</v>
      </c>
      <c r="D686" s="19" t="s">
        <v>157</v>
      </c>
      <c r="E686" s="19" t="s">
        <v>879</v>
      </c>
      <c r="G686">
        <v>20</v>
      </c>
      <c r="H686">
        <v>90</v>
      </c>
      <c r="I686" s="19" t="s">
        <v>880</v>
      </c>
      <c r="J686">
        <v>297.05948632163273</v>
      </c>
      <c r="K686">
        <v>-61.375180435270543</v>
      </c>
      <c r="L686">
        <v>9</v>
      </c>
      <c r="M686">
        <v>0.83025357691109403</v>
      </c>
      <c r="N686">
        <v>0.83714537685018242</v>
      </c>
      <c r="O686">
        <v>0.73885598370503569</v>
      </c>
      <c r="P686">
        <v>1.2735526610964298</v>
      </c>
    </row>
    <row r="687" spans="1:16">
      <c r="A687" s="19" t="s">
        <v>1154</v>
      </c>
      <c r="B687" s="19" t="s">
        <v>1726</v>
      </c>
      <c r="C687" s="19" t="s">
        <v>155</v>
      </c>
      <c r="D687" s="19" t="s">
        <v>157</v>
      </c>
      <c r="E687" s="19" t="s">
        <v>879</v>
      </c>
      <c r="G687">
        <v>20</v>
      </c>
      <c r="H687">
        <v>90</v>
      </c>
      <c r="I687" s="19" t="s">
        <v>880</v>
      </c>
      <c r="J687">
        <v>293.76069527366883</v>
      </c>
      <c r="K687">
        <v>-62.426168139825769</v>
      </c>
      <c r="L687">
        <v>9</v>
      </c>
      <c r="M687">
        <v>0.37414946262665616</v>
      </c>
      <c r="N687">
        <v>0.48478247292259813</v>
      </c>
      <c r="O687">
        <v>0.26921706935780226</v>
      </c>
      <c r="P687">
        <v>0.44470290698019349</v>
      </c>
    </row>
    <row r="688" spans="1:16">
      <c r="A688" s="19" t="s">
        <v>1155</v>
      </c>
      <c r="B688" s="19" t="s">
        <v>1727</v>
      </c>
      <c r="C688" s="19" t="s">
        <v>155</v>
      </c>
      <c r="D688" s="19" t="s">
        <v>157</v>
      </c>
      <c r="E688" s="19" t="s">
        <v>879</v>
      </c>
      <c r="G688">
        <v>20</v>
      </c>
      <c r="H688">
        <v>90</v>
      </c>
      <c r="I688" s="19" t="s">
        <v>880</v>
      </c>
      <c r="J688">
        <v>301.88230188349979</v>
      </c>
      <c r="K688">
        <v>-59.991387215118493</v>
      </c>
      <c r="L688">
        <v>9</v>
      </c>
      <c r="M688">
        <v>4.9168971201741174</v>
      </c>
      <c r="N688">
        <v>3.2260520270344206</v>
      </c>
      <c r="O688">
        <v>5.859233772313341</v>
      </c>
      <c r="P688">
        <v>9.323525544911293</v>
      </c>
    </row>
    <row r="689" spans="1:16">
      <c r="A689" s="19" t="s">
        <v>1156</v>
      </c>
      <c r="B689" s="19" t="s">
        <v>1728</v>
      </c>
      <c r="C689" s="19" t="s">
        <v>155</v>
      </c>
      <c r="D689" s="19" t="s">
        <v>157</v>
      </c>
      <c r="E689" s="19" t="s">
        <v>879</v>
      </c>
      <c r="G689">
        <v>20</v>
      </c>
      <c r="H689">
        <v>90</v>
      </c>
      <c r="I689" s="19" t="s">
        <v>880</v>
      </c>
      <c r="J689">
        <v>301.02363085460655</v>
      </c>
      <c r="K689">
        <v>-64.817746832851185</v>
      </c>
      <c r="L689">
        <v>9</v>
      </c>
      <c r="M689">
        <v>3.0118440679836871</v>
      </c>
      <c r="N689">
        <v>2.5381451597736024</v>
      </c>
      <c r="O689">
        <v>3.1585663849585108</v>
      </c>
      <c r="P689">
        <v>5.2237718791806174</v>
      </c>
    </row>
    <row r="690" spans="1:16">
      <c r="A690" s="19" t="s">
        <v>1157</v>
      </c>
      <c r="B690" s="19" t="s">
        <v>1729</v>
      </c>
      <c r="C690" s="19" t="s">
        <v>155</v>
      </c>
      <c r="D690" s="19" t="s">
        <v>157</v>
      </c>
      <c r="E690" s="19" t="s">
        <v>879</v>
      </c>
      <c r="G690">
        <v>20</v>
      </c>
      <c r="H690">
        <v>90</v>
      </c>
      <c r="I690" s="19" t="s">
        <v>880</v>
      </c>
      <c r="J690">
        <v>297.7713658080919</v>
      </c>
      <c r="K690">
        <v>-64.838519235556959</v>
      </c>
      <c r="L690">
        <v>9</v>
      </c>
      <c r="M690">
        <v>3.8792900493545583</v>
      </c>
      <c r="N690">
        <v>1.8867322734172109</v>
      </c>
      <c r="O690">
        <v>4.4134172777756886</v>
      </c>
      <c r="P690">
        <v>7.4915142881691761</v>
      </c>
    </row>
    <row r="691" spans="1:16">
      <c r="A691" s="19" t="s">
        <v>1158</v>
      </c>
      <c r="B691" s="19" t="s">
        <v>1730</v>
      </c>
      <c r="C691" s="19" t="s">
        <v>155</v>
      </c>
      <c r="D691" s="19" t="s">
        <v>157</v>
      </c>
      <c r="E691" s="19" t="s">
        <v>879</v>
      </c>
      <c r="G691">
        <v>20</v>
      </c>
      <c r="H691">
        <v>90</v>
      </c>
      <c r="I691" s="19" t="s">
        <v>880</v>
      </c>
      <c r="J691">
        <v>286.06537919721166</v>
      </c>
      <c r="K691">
        <v>-59.346754602335189</v>
      </c>
      <c r="L691">
        <v>9</v>
      </c>
      <c r="M691">
        <v>2.5976223765819513</v>
      </c>
      <c r="N691">
        <v>3.1820010199064126</v>
      </c>
      <c r="O691">
        <v>2.9351101514187063</v>
      </c>
      <c r="P691">
        <v>4.1950103248986883</v>
      </c>
    </row>
    <row r="692" spans="1:16">
      <c r="A692" s="19" t="s">
        <v>1159</v>
      </c>
      <c r="B692" s="19" t="s">
        <v>1731</v>
      </c>
      <c r="C692" s="19" t="s">
        <v>155</v>
      </c>
      <c r="D692" s="19" t="s">
        <v>157</v>
      </c>
      <c r="E692" s="19" t="s">
        <v>879</v>
      </c>
      <c r="G692">
        <v>300</v>
      </c>
      <c r="H692">
        <v>580</v>
      </c>
      <c r="I692" s="19" t="s">
        <v>881</v>
      </c>
      <c r="J692">
        <v>291.0388087548688</v>
      </c>
      <c r="K692">
        <v>-67.721725354472682</v>
      </c>
      <c r="L692">
        <v>7</v>
      </c>
      <c r="M692">
        <v>2.7532914661697556</v>
      </c>
      <c r="N692">
        <v>4.1981368575300451</v>
      </c>
      <c r="O692">
        <v>0.34074621261740479</v>
      </c>
      <c r="P692">
        <v>0.59089428113614773</v>
      </c>
    </row>
    <row r="693" spans="1:16">
      <c r="A693" s="19" t="s">
        <v>1159</v>
      </c>
      <c r="B693" s="19" t="s">
        <v>1732</v>
      </c>
      <c r="C693" s="19" t="s">
        <v>155</v>
      </c>
      <c r="D693" s="19" t="s">
        <v>157</v>
      </c>
      <c r="E693" s="19" t="s">
        <v>879</v>
      </c>
      <c r="G693">
        <v>20</v>
      </c>
      <c r="H693">
        <v>90</v>
      </c>
      <c r="I693" s="19" t="s">
        <v>880</v>
      </c>
      <c r="J693">
        <v>277.06461649276787</v>
      </c>
      <c r="K693">
        <v>-64.919908097783093</v>
      </c>
      <c r="L693">
        <v>11</v>
      </c>
      <c r="M693">
        <v>2.0379922958576335</v>
      </c>
      <c r="N693">
        <v>3.4212049244965517</v>
      </c>
      <c r="O693">
        <v>1.5208789302139452</v>
      </c>
      <c r="P693">
        <v>2.1059163368851386</v>
      </c>
    </row>
    <row r="694" spans="1:16">
      <c r="A694" s="19" t="s">
        <v>1160</v>
      </c>
      <c r="B694" s="19" t="s">
        <v>1733</v>
      </c>
      <c r="C694" s="19" t="s">
        <v>155</v>
      </c>
      <c r="D694" s="19" t="s">
        <v>157</v>
      </c>
      <c r="E694" s="19" t="s">
        <v>879</v>
      </c>
      <c r="G694">
        <v>20</v>
      </c>
      <c r="H694">
        <v>90</v>
      </c>
      <c r="I694" s="19" t="s">
        <v>880</v>
      </c>
      <c r="J694">
        <v>305.79117904241889</v>
      </c>
      <c r="K694">
        <v>-57.299530756812764</v>
      </c>
      <c r="L694">
        <v>9</v>
      </c>
      <c r="M694">
        <v>3.5723808669386341</v>
      </c>
      <c r="N694">
        <v>3.7657469437340003</v>
      </c>
      <c r="O694">
        <v>3.8371845982670352</v>
      </c>
      <c r="P694">
        <v>5.8764157422190246</v>
      </c>
    </row>
    <row r="695" spans="1:16">
      <c r="A695" s="19" t="s">
        <v>1161</v>
      </c>
      <c r="B695" s="19" t="s">
        <v>1734</v>
      </c>
      <c r="C695" s="19" t="s">
        <v>155</v>
      </c>
      <c r="D695" s="19" t="s">
        <v>884</v>
      </c>
      <c r="E695" s="19" t="s">
        <v>879</v>
      </c>
      <c r="G695">
        <v>500</v>
      </c>
      <c r="H695">
        <v>560</v>
      </c>
      <c r="I695" s="19" t="s">
        <v>881</v>
      </c>
      <c r="J695">
        <v>286.39820347611408</v>
      </c>
      <c r="K695">
        <v>-61.605541274069104</v>
      </c>
      <c r="L695">
        <v>3</v>
      </c>
      <c r="M695">
        <v>20.784480625651227</v>
      </c>
      <c r="N695">
        <v>27.971326065363456</v>
      </c>
      <c r="O695">
        <v>10.714536986657322</v>
      </c>
      <c r="P695">
        <v>16.939072759903244</v>
      </c>
    </row>
    <row r="696" spans="1:16">
      <c r="A696" s="19" t="s">
        <v>1161</v>
      </c>
      <c r="B696" s="19" t="s">
        <v>1735</v>
      </c>
      <c r="C696" s="19" t="s">
        <v>155</v>
      </c>
      <c r="D696" s="19" t="s">
        <v>157</v>
      </c>
      <c r="E696" s="19" t="s">
        <v>879</v>
      </c>
      <c r="G696">
        <v>30</v>
      </c>
      <c r="H696">
        <v>90</v>
      </c>
      <c r="I696" s="19" t="s">
        <v>880</v>
      </c>
      <c r="J696">
        <v>250.19643180875363</v>
      </c>
      <c r="K696">
        <v>-56.279549523107725</v>
      </c>
      <c r="L696">
        <v>9</v>
      </c>
      <c r="M696">
        <v>7.3383490042716746</v>
      </c>
      <c r="N696">
        <v>11.125134600398509</v>
      </c>
      <c r="O696">
        <v>12.900500099072676</v>
      </c>
      <c r="P696">
        <v>15.400138452455923</v>
      </c>
    </row>
    <row r="697" spans="1:16">
      <c r="A697" s="19" t="s">
        <v>1162</v>
      </c>
      <c r="B697" s="19" t="s">
        <v>1736</v>
      </c>
      <c r="C697" s="19" t="s">
        <v>155</v>
      </c>
      <c r="D697" s="19" t="s">
        <v>157</v>
      </c>
      <c r="E697" s="19" t="s">
        <v>879</v>
      </c>
      <c r="G697">
        <v>30</v>
      </c>
      <c r="H697">
        <v>80</v>
      </c>
      <c r="I697" s="19" t="s">
        <v>880</v>
      </c>
      <c r="J697">
        <v>250.12537654250244</v>
      </c>
      <c r="K697">
        <v>-42.593808463760141</v>
      </c>
      <c r="L697">
        <v>6</v>
      </c>
      <c r="M697">
        <v>3.7493484276054749</v>
      </c>
      <c r="N697">
        <v>7.3883198580304494</v>
      </c>
      <c r="O697">
        <v>2.7984557870666507</v>
      </c>
      <c r="P697">
        <v>3.5630404447963357</v>
      </c>
    </row>
    <row r="698" spans="1:16">
      <c r="A698" s="19" t="s">
        <v>1163</v>
      </c>
      <c r="B698" s="19" t="s">
        <v>1737</v>
      </c>
      <c r="C698" s="19" t="s">
        <v>155</v>
      </c>
      <c r="D698" s="19" t="s">
        <v>157</v>
      </c>
      <c r="E698" s="19" t="s">
        <v>879</v>
      </c>
      <c r="G698">
        <v>30</v>
      </c>
      <c r="H698">
        <v>80</v>
      </c>
      <c r="I698" s="19" t="s">
        <v>880</v>
      </c>
      <c r="J698">
        <v>264.92451711584368</v>
      </c>
      <c r="K698">
        <v>-37.534594524404397</v>
      </c>
      <c r="L698">
        <v>6</v>
      </c>
      <c r="M698">
        <v>4.3471597922572638</v>
      </c>
      <c r="N698">
        <v>6.3874905371953563</v>
      </c>
      <c r="O698">
        <v>9.0624191041565858</v>
      </c>
      <c r="P698">
        <v>10.507171027878975</v>
      </c>
    </row>
    <row r="699" spans="1:16">
      <c r="A699" s="19" t="s">
        <v>1164</v>
      </c>
      <c r="B699" s="19" t="s">
        <v>1738</v>
      </c>
      <c r="C699" s="19" t="s">
        <v>155</v>
      </c>
      <c r="D699" s="19" t="s">
        <v>157</v>
      </c>
      <c r="E699" s="19" t="s">
        <v>879</v>
      </c>
      <c r="G699">
        <v>30</v>
      </c>
      <c r="H699">
        <v>90</v>
      </c>
      <c r="I699" s="19" t="s">
        <v>880</v>
      </c>
      <c r="J699">
        <v>261.798853837401</v>
      </c>
      <c r="K699">
        <v>-43.568961470654969</v>
      </c>
      <c r="L699">
        <v>7</v>
      </c>
      <c r="M699">
        <v>5.5745253631240077</v>
      </c>
      <c r="N699">
        <v>6.587439551799962</v>
      </c>
      <c r="O699">
        <v>7.3489821255070051</v>
      </c>
      <c r="P699">
        <v>9.989481548692515</v>
      </c>
    </row>
    <row r="700" spans="1:16">
      <c r="A700" s="19" t="s">
        <v>1164</v>
      </c>
      <c r="B700" s="19" t="s">
        <v>1739</v>
      </c>
      <c r="C700" s="19" t="s">
        <v>155</v>
      </c>
      <c r="D700" s="19" t="s">
        <v>157</v>
      </c>
      <c r="E700" s="19" t="s">
        <v>879</v>
      </c>
      <c r="G700">
        <v>30</v>
      </c>
      <c r="H700">
        <v>80</v>
      </c>
      <c r="I700" s="19" t="s">
        <v>880</v>
      </c>
      <c r="J700">
        <v>263.16749248612575</v>
      </c>
      <c r="K700">
        <v>-38.536317798751398</v>
      </c>
      <c r="L700">
        <v>6</v>
      </c>
      <c r="M700">
        <v>6.523563731843673</v>
      </c>
      <c r="N700">
        <v>7.9975530226519407</v>
      </c>
      <c r="O700">
        <v>10.292871159188419</v>
      </c>
      <c r="P700">
        <v>13.058366524481627</v>
      </c>
    </row>
    <row r="701" spans="1:16">
      <c r="A701" s="19" t="s">
        <v>1164</v>
      </c>
      <c r="B701" s="19" t="s">
        <v>1740</v>
      </c>
      <c r="C701" s="19" t="s">
        <v>155</v>
      </c>
      <c r="D701" s="19" t="s">
        <v>157</v>
      </c>
      <c r="E701" s="19" t="s">
        <v>879</v>
      </c>
      <c r="G701">
        <v>30</v>
      </c>
      <c r="H701">
        <v>80</v>
      </c>
      <c r="I701" s="19" t="s">
        <v>880</v>
      </c>
      <c r="J701">
        <v>268.56426252145565</v>
      </c>
      <c r="K701">
        <v>-45.78278033989686</v>
      </c>
      <c r="L701">
        <v>6</v>
      </c>
      <c r="M701">
        <v>5.9553332753166073</v>
      </c>
      <c r="N701">
        <v>5.7702683316621961</v>
      </c>
      <c r="O701">
        <v>11.791276054558049</v>
      </c>
      <c r="P701">
        <v>14.273695663767965</v>
      </c>
    </row>
    <row r="702" spans="1:16">
      <c r="A702" s="19" t="s">
        <v>1164</v>
      </c>
      <c r="B702" s="19" t="s">
        <v>1741</v>
      </c>
      <c r="C702" s="19" t="s">
        <v>155</v>
      </c>
      <c r="D702" s="19" t="s">
        <v>157</v>
      </c>
      <c r="E702" s="19" t="s">
        <v>879</v>
      </c>
      <c r="G702">
        <v>400</v>
      </c>
      <c r="H702">
        <v>560</v>
      </c>
      <c r="I702" s="19" t="s">
        <v>881</v>
      </c>
      <c r="J702">
        <v>267.01141942573304</v>
      </c>
      <c r="K702">
        <v>-54.597640328761727</v>
      </c>
      <c r="L702">
        <v>5</v>
      </c>
      <c r="M702">
        <v>6.7223251465748897</v>
      </c>
      <c r="N702">
        <v>11.699489797560567</v>
      </c>
      <c r="O702">
        <v>3.1467684957539066</v>
      </c>
      <c r="P702">
        <v>4.4306148582270399</v>
      </c>
    </row>
    <row r="703" spans="1:16">
      <c r="A703" s="19" t="s">
        <v>1164</v>
      </c>
      <c r="B703" s="19" t="s">
        <v>1742</v>
      </c>
      <c r="C703" s="19" t="s">
        <v>155</v>
      </c>
      <c r="D703" s="19" t="s">
        <v>157</v>
      </c>
      <c r="E703" s="19" t="s">
        <v>879</v>
      </c>
      <c r="G703">
        <v>30</v>
      </c>
      <c r="H703">
        <v>80</v>
      </c>
      <c r="I703" s="19" t="s">
        <v>880</v>
      </c>
      <c r="J703">
        <v>256.6841839295771</v>
      </c>
      <c r="K703">
        <v>-49.603633327998672</v>
      </c>
      <c r="L703">
        <v>8</v>
      </c>
      <c r="M703">
        <v>5.9704194369756252</v>
      </c>
      <c r="N703">
        <v>15.227477298943906</v>
      </c>
      <c r="O703">
        <v>2.0368120293908256</v>
      </c>
      <c r="P703">
        <v>2.3619069783138418</v>
      </c>
    </row>
    <row r="704" spans="1:16">
      <c r="A704" s="19" t="s">
        <v>1165</v>
      </c>
      <c r="B704" s="19" t="s">
        <v>1743</v>
      </c>
      <c r="C704" s="19" t="s">
        <v>155</v>
      </c>
      <c r="D704" s="19" t="s">
        <v>157</v>
      </c>
      <c r="E704" s="19" t="s">
        <v>879</v>
      </c>
      <c r="G704">
        <v>30</v>
      </c>
      <c r="H704">
        <v>90</v>
      </c>
      <c r="I704" s="19" t="s">
        <v>880</v>
      </c>
      <c r="J704">
        <v>266.72273980038352</v>
      </c>
      <c r="K704">
        <v>-47.480406215358236</v>
      </c>
      <c r="L704">
        <v>7</v>
      </c>
      <c r="M704">
        <v>2.688020179167248</v>
      </c>
      <c r="N704">
        <v>5.3667478658822922</v>
      </c>
      <c r="O704">
        <v>0.81895018728646107</v>
      </c>
      <c r="P704">
        <v>1.0792187938886388</v>
      </c>
    </row>
    <row r="705" spans="1:16">
      <c r="A705" s="19" t="s">
        <v>1166</v>
      </c>
      <c r="B705" s="19" t="s">
        <v>1744</v>
      </c>
      <c r="C705" s="19" t="s">
        <v>155</v>
      </c>
      <c r="D705" s="19" t="s">
        <v>157</v>
      </c>
      <c r="E705" s="19" t="s">
        <v>879</v>
      </c>
      <c r="G705">
        <v>500</v>
      </c>
      <c r="H705">
        <v>600</v>
      </c>
      <c r="I705" s="19" t="s">
        <v>881</v>
      </c>
      <c r="J705">
        <v>271.539659402393</v>
      </c>
      <c r="K705">
        <v>-48.451328427161471</v>
      </c>
      <c r="L705">
        <v>5</v>
      </c>
      <c r="M705">
        <v>3.5560980917867666</v>
      </c>
      <c r="N705">
        <v>4.3488354557525062</v>
      </c>
      <c r="O705">
        <v>0.90776947531491969</v>
      </c>
      <c r="P705">
        <v>2.2758361314189179</v>
      </c>
    </row>
    <row r="706" spans="1:16">
      <c r="A706" s="19" t="s">
        <v>1166</v>
      </c>
      <c r="B706" s="19" t="s">
        <v>1745</v>
      </c>
      <c r="C706" s="19" t="s">
        <v>155</v>
      </c>
      <c r="D706" s="19" t="s">
        <v>157</v>
      </c>
      <c r="E706" s="19" t="s">
        <v>879</v>
      </c>
      <c r="G706">
        <v>30</v>
      </c>
      <c r="H706">
        <v>90</v>
      </c>
      <c r="I706" s="19" t="s">
        <v>880</v>
      </c>
      <c r="J706">
        <v>264.41121238465678</v>
      </c>
      <c r="K706">
        <v>-50.523883081893374</v>
      </c>
      <c r="L706">
        <v>9</v>
      </c>
      <c r="M706">
        <v>0.97683369106481266</v>
      </c>
      <c r="N706">
        <v>0.90084756684087852</v>
      </c>
      <c r="O706">
        <v>0.91100311408890888</v>
      </c>
      <c r="P706">
        <v>1.5809184580264712</v>
      </c>
    </row>
    <row r="707" spans="1:16">
      <c r="A707" s="19" t="s">
        <v>1167</v>
      </c>
      <c r="B707" s="19" t="s">
        <v>1746</v>
      </c>
      <c r="C707" s="19" t="s">
        <v>155</v>
      </c>
      <c r="D707" s="19" t="s">
        <v>157</v>
      </c>
      <c r="E707" s="19" t="s">
        <v>879</v>
      </c>
      <c r="G707">
        <v>30</v>
      </c>
      <c r="H707">
        <v>90</v>
      </c>
      <c r="I707" s="19" t="s">
        <v>880</v>
      </c>
      <c r="J707">
        <v>279.73266329541889</v>
      </c>
      <c r="K707">
        <v>-45.183573166662391</v>
      </c>
      <c r="L707">
        <v>7</v>
      </c>
      <c r="M707">
        <v>2.4076588264789356</v>
      </c>
      <c r="N707">
        <v>3.4912601605499738</v>
      </c>
      <c r="O707">
        <v>0.95916134100825545</v>
      </c>
      <c r="P707">
        <v>1.6534485912323531</v>
      </c>
    </row>
    <row r="708" spans="1:16">
      <c r="A708" s="19" t="s">
        <v>1168</v>
      </c>
      <c r="B708" s="19" t="s">
        <v>1747</v>
      </c>
      <c r="C708" s="19" t="s">
        <v>155</v>
      </c>
      <c r="D708" s="19" t="s">
        <v>157</v>
      </c>
      <c r="E708" s="19" t="s">
        <v>879</v>
      </c>
      <c r="G708">
        <v>30</v>
      </c>
      <c r="H708">
        <v>90</v>
      </c>
      <c r="I708" s="19" t="s">
        <v>880</v>
      </c>
      <c r="J708">
        <v>262.24308903132305</v>
      </c>
      <c r="K708">
        <v>-48.949936504811369</v>
      </c>
      <c r="L708">
        <v>7</v>
      </c>
      <c r="M708">
        <v>5.1970647620347927</v>
      </c>
      <c r="N708">
        <v>8.5948605528997977</v>
      </c>
      <c r="O708">
        <v>5.9303409061333676</v>
      </c>
      <c r="P708">
        <v>7.6386565746865509</v>
      </c>
    </row>
    <row r="709" spans="1:16">
      <c r="A709" s="19" t="s">
        <v>1169</v>
      </c>
      <c r="B709" s="19" t="s">
        <v>1748</v>
      </c>
      <c r="C709" s="19" t="s">
        <v>155</v>
      </c>
      <c r="D709" s="19" t="s">
        <v>157</v>
      </c>
      <c r="E709" s="19" t="s">
        <v>879</v>
      </c>
      <c r="G709">
        <v>30</v>
      </c>
      <c r="H709">
        <v>90</v>
      </c>
      <c r="I709" s="19" t="s">
        <v>880</v>
      </c>
      <c r="J709">
        <v>271.42373496747382</v>
      </c>
      <c r="K709">
        <v>-45.371090621684196</v>
      </c>
      <c r="L709">
        <v>7</v>
      </c>
      <c r="M709">
        <v>4.9370562156391529</v>
      </c>
      <c r="N709">
        <v>8.6146602984882676</v>
      </c>
      <c r="O709">
        <v>1.9712668227988071</v>
      </c>
      <c r="P709">
        <v>2.8136051049467716</v>
      </c>
    </row>
    <row r="710" spans="1:16">
      <c r="A710" s="19" t="s">
        <v>1170</v>
      </c>
      <c r="B710" s="19" t="s">
        <v>1749</v>
      </c>
      <c r="C710" s="19" t="s">
        <v>155</v>
      </c>
      <c r="D710" s="19" t="s">
        <v>157</v>
      </c>
      <c r="E710" s="19" t="s">
        <v>879</v>
      </c>
      <c r="G710">
        <v>400</v>
      </c>
      <c r="H710">
        <v>580</v>
      </c>
      <c r="I710" s="19" t="s">
        <v>881</v>
      </c>
      <c r="J710">
        <v>273.31609544001725</v>
      </c>
      <c r="K710">
        <v>-58.016160322578877</v>
      </c>
      <c r="L710">
        <v>6</v>
      </c>
      <c r="M710">
        <v>13.657868377798605</v>
      </c>
      <c r="N710">
        <v>19.631260282830652</v>
      </c>
      <c r="O710">
        <v>6.6406474095922974</v>
      </c>
      <c r="P710">
        <v>10.544973724800585</v>
      </c>
    </row>
    <row r="711" spans="1:16">
      <c r="A711" s="19" t="s">
        <v>1170</v>
      </c>
      <c r="B711" s="19" t="s">
        <v>1750</v>
      </c>
      <c r="C711" s="19" t="s">
        <v>155</v>
      </c>
      <c r="D711" s="19" t="s">
        <v>157</v>
      </c>
      <c r="E711" s="19" t="s">
        <v>879</v>
      </c>
      <c r="G711">
        <v>30</v>
      </c>
      <c r="H711">
        <v>80</v>
      </c>
      <c r="I711" s="19" t="s">
        <v>880</v>
      </c>
      <c r="J711">
        <v>260.9929735304496</v>
      </c>
      <c r="K711">
        <v>-52.557552245249049</v>
      </c>
      <c r="L711">
        <v>8</v>
      </c>
      <c r="M711">
        <v>6.7015695919843727</v>
      </c>
      <c r="N711">
        <v>15.388930633254915</v>
      </c>
      <c r="O711">
        <v>8.8180223723206606</v>
      </c>
      <c r="P711">
        <v>10.125416607099325</v>
      </c>
    </row>
    <row r="712" spans="1:16">
      <c r="A712" s="19" t="s">
        <v>1171</v>
      </c>
      <c r="B712" s="19" t="s">
        <v>1751</v>
      </c>
      <c r="C712" s="19" t="s">
        <v>155</v>
      </c>
      <c r="D712" s="19" t="s">
        <v>157</v>
      </c>
      <c r="E712" s="19" t="s">
        <v>879</v>
      </c>
      <c r="G712">
        <v>30</v>
      </c>
      <c r="H712">
        <v>90</v>
      </c>
      <c r="I712" s="19" t="s">
        <v>880</v>
      </c>
      <c r="J712">
        <v>263.76761579258368</v>
      </c>
      <c r="K712">
        <v>-48.075127113131487</v>
      </c>
      <c r="L712">
        <v>7</v>
      </c>
      <c r="M712">
        <v>3.9059446009565524</v>
      </c>
      <c r="N712">
        <v>6.3090379835183086</v>
      </c>
      <c r="O712">
        <v>3.7845398689984937</v>
      </c>
      <c r="P712">
        <v>5.0887008542090353</v>
      </c>
    </row>
    <row r="713" spans="1:16">
      <c r="A713" s="19" t="s">
        <v>1172</v>
      </c>
      <c r="B713" s="19" t="s">
        <v>1752</v>
      </c>
      <c r="C713" s="19" t="s">
        <v>155</v>
      </c>
      <c r="D713" s="19" t="s">
        <v>157</v>
      </c>
      <c r="E713" s="19" t="s">
        <v>879</v>
      </c>
      <c r="G713">
        <v>30</v>
      </c>
      <c r="H713">
        <v>90</v>
      </c>
      <c r="I713" s="19" t="s">
        <v>880</v>
      </c>
      <c r="J713">
        <v>259.61398919509622</v>
      </c>
      <c r="K713">
        <v>-54.551040388881795</v>
      </c>
      <c r="L713">
        <v>7</v>
      </c>
      <c r="M713">
        <v>7.0334307975426258</v>
      </c>
      <c r="N713">
        <v>10.326137202709212</v>
      </c>
      <c r="O713">
        <v>7.1879335655496099</v>
      </c>
      <c r="P713">
        <v>9.8769708356060431</v>
      </c>
    </row>
    <row r="714" spans="1:16">
      <c r="A714" s="19" t="s">
        <v>1173</v>
      </c>
      <c r="B714" s="19" t="s">
        <v>1753</v>
      </c>
      <c r="C714" s="19" t="s">
        <v>155</v>
      </c>
      <c r="D714" s="19" t="s">
        <v>157</v>
      </c>
      <c r="E714" s="19" t="s">
        <v>879</v>
      </c>
      <c r="G714">
        <v>20</v>
      </c>
      <c r="H714">
        <v>80</v>
      </c>
      <c r="I714" s="19" t="s">
        <v>880</v>
      </c>
      <c r="J714">
        <v>269.86671375479801</v>
      </c>
      <c r="K714">
        <v>-47.474809763606281</v>
      </c>
      <c r="L714">
        <v>8</v>
      </c>
      <c r="M714">
        <v>3.0188510831200359</v>
      </c>
      <c r="N714">
        <v>5.4462177447576385</v>
      </c>
      <c r="O714">
        <v>1.1749536569374022</v>
      </c>
      <c r="P714">
        <v>1.6459544229925365</v>
      </c>
    </row>
    <row r="715" spans="1:16">
      <c r="A715" s="19" t="s">
        <v>1174</v>
      </c>
      <c r="B715" s="19" t="s">
        <v>1754</v>
      </c>
      <c r="C715" s="19" t="s">
        <v>155</v>
      </c>
      <c r="D715" s="19" t="s">
        <v>157</v>
      </c>
      <c r="E715" s="19" t="s">
        <v>879</v>
      </c>
      <c r="G715">
        <v>20</v>
      </c>
      <c r="H715">
        <v>80</v>
      </c>
      <c r="I715" s="19" t="s">
        <v>880</v>
      </c>
      <c r="J715">
        <v>266.24107557302062</v>
      </c>
      <c r="K715">
        <v>-47.998832650835539</v>
      </c>
      <c r="L715">
        <v>8</v>
      </c>
      <c r="M715">
        <v>0.62210624179941099</v>
      </c>
      <c r="N715">
        <v>0.49140011558709246</v>
      </c>
      <c r="O715">
        <v>0.68016310313872308</v>
      </c>
      <c r="P715">
        <v>1.1114093370514331</v>
      </c>
    </row>
    <row r="716" spans="1:16">
      <c r="A716" s="19" t="s">
        <v>1175</v>
      </c>
      <c r="B716" s="19" t="s">
        <v>1755</v>
      </c>
      <c r="C716" s="19" t="s">
        <v>155</v>
      </c>
      <c r="D716" s="19" t="s">
        <v>157</v>
      </c>
      <c r="E716" s="19" t="s">
        <v>879</v>
      </c>
      <c r="G716">
        <v>400</v>
      </c>
      <c r="H716">
        <v>580</v>
      </c>
      <c r="I716" s="19" t="s">
        <v>881</v>
      </c>
      <c r="J716">
        <v>268.52633812463836</v>
      </c>
      <c r="K716">
        <v>-47.07956798972797</v>
      </c>
      <c r="L716">
        <v>6</v>
      </c>
      <c r="M716">
        <v>1.8038850762845657</v>
      </c>
      <c r="N716">
        <v>2.6019768718112775</v>
      </c>
      <c r="O716">
        <v>0.48268994974937307</v>
      </c>
      <c r="P716">
        <v>0.88001970405219532</v>
      </c>
    </row>
    <row r="717" spans="1:16">
      <c r="A717" s="19" t="s">
        <v>1175</v>
      </c>
      <c r="B717" s="19" t="s">
        <v>1756</v>
      </c>
      <c r="C717" s="19" t="s">
        <v>155</v>
      </c>
      <c r="D717" s="19" t="s">
        <v>157</v>
      </c>
      <c r="E717" s="19" t="s">
        <v>879</v>
      </c>
      <c r="G717">
        <v>30</v>
      </c>
      <c r="H717">
        <v>80</v>
      </c>
      <c r="I717" s="19" t="s">
        <v>880</v>
      </c>
      <c r="J717">
        <v>269.43025330524648</v>
      </c>
      <c r="K717">
        <v>-47.604303787391153</v>
      </c>
      <c r="L717">
        <v>8</v>
      </c>
      <c r="M717">
        <v>0.6626165910719567</v>
      </c>
      <c r="N717">
        <v>0.69608947277693756</v>
      </c>
      <c r="O717">
        <v>0.67159194696641666</v>
      </c>
      <c r="P717">
        <v>1.0606721064241866</v>
      </c>
    </row>
    <row r="718" spans="1:16">
      <c r="A718" s="19" t="s">
        <v>1176</v>
      </c>
      <c r="B718" s="19" t="s">
        <v>1757</v>
      </c>
      <c r="C718" s="19" t="s">
        <v>155</v>
      </c>
      <c r="D718" s="19" t="s">
        <v>157</v>
      </c>
      <c r="E718" s="19" t="s">
        <v>879</v>
      </c>
      <c r="G718">
        <v>20</v>
      </c>
      <c r="H718">
        <v>80</v>
      </c>
      <c r="I718" s="19" t="s">
        <v>880</v>
      </c>
      <c r="J718">
        <v>267.93601896316255</v>
      </c>
      <c r="K718">
        <v>-46.511733054571877</v>
      </c>
      <c r="L718">
        <v>8</v>
      </c>
      <c r="M718">
        <v>0.88950203485075696</v>
      </c>
      <c r="N718">
        <v>0.87692998842529912</v>
      </c>
      <c r="O718">
        <v>0.8216357019700814</v>
      </c>
      <c r="P718">
        <v>1.3985068034386807</v>
      </c>
    </row>
    <row r="719" spans="1:16">
      <c r="A719" s="19" t="s">
        <v>1177</v>
      </c>
      <c r="B719" s="19" t="s">
        <v>1758</v>
      </c>
      <c r="C719" s="19" t="s">
        <v>155</v>
      </c>
      <c r="D719" s="19" t="s">
        <v>157</v>
      </c>
      <c r="E719" s="19" t="s">
        <v>879</v>
      </c>
      <c r="G719">
        <v>400</v>
      </c>
      <c r="H719">
        <v>560</v>
      </c>
      <c r="I719" s="19" t="s">
        <v>881</v>
      </c>
      <c r="J719">
        <v>281.51051827617476</v>
      </c>
      <c r="K719">
        <v>-47.347101797493849</v>
      </c>
      <c r="L719">
        <v>5</v>
      </c>
      <c r="M719">
        <v>4.4022445699208186</v>
      </c>
      <c r="N719">
        <v>7.0843291644456672</v>
      </c>
      <c r="O719">
        <v>2.6762963297264095</v>
      </c>
      <c r="P719">
        <v>3.9128353412137602</v>
      </c>
    </row>
    <row r="720" spans="1:16">
      <c r="A720" s="19" t="s">
        <v>1177</v>
      </c>
      <c r="B720" s="19" t="s">
        <v>1759</v>
      </c>
      <c r="C720" s="19" t="s">
        <v>155</v>
      </c>
      <c r="D720" s="19" t="s">
        <v>157</v>
      </c>
      <c r="E720" s="19" t="s">
        <v>879</v>
      </c>
      <c r="G720">
        <v>20</v>
      </c>
      <c r="H720">
        <v>80</v>
      </c>
      <c r="I720" s="19" t="s">
        <v>880</v>
      </c>
      <c r="J720">
        <v>274.73571827117144</v>
      </c>
      <c r="K720">
        <v>-45.33975371153263</v>
      </c>
      <c r="L720">
        <v>10</v>
      </c>
      <c r="M720">
        <v>1.2856774534056661</v>
      </c>
      <c r="N720">
        <v>2.0181278037309376</v>
      </c>
      <c r="O720">
        <v>0.73477777564520164</v>
      </c>
      <c r="P720">
        <v>1.1097934363173529</v>
      </c>
    </row>
    <row r="721" spans="1:16">
      <c r="A721" s="19" t="s">
        <v>1177</v>
      </c>
      <c r="B721" s="19" t="s">
        <v>1760</v>
      </c>
      <c r="C721" s="19" t="s">
        <v>155</v>
      </c>
      <c r="D721" s="19" t="s">
        <v>157</v>
      </c>
      <c r="E721" s="19" t="s">
        <v>879</v>
      </c>
      <c r="G721">
        <v>20</v>
      </c>
      <c r="H721">
        <v>80</v>
      </c>
      <c r="I721" s="19" t="s">
        <v>880</v>
      </c>
      <c r="J721">
        <v>272.99242223455184</v>
      </c>
      <c r="K721">
        <v>-44.363490436667398</v>
      </c>
      <c r="L721">
        <v>8</v>
      </c>
      <c r="M721">
        <v>1.1193427387585146</v>
      </c>
      <c r="N721">
        <v>1.4473715454727294</v>
      </c>
      <c r="O721">
        <v>0.88541725373986491</v>
      </c>
      <c r="P721">
        <v>1.4147865788280243</v>
      </c>
    </row>
    <row r="722" spans="1:16">
      <c r="A722" s="19" t="s">
        <v>1178</v>
      </c>
      <c r="B722" s="19" t="s">
        <v>1761</v>
      </c>
      <c r="C722" s="19" t="s">
        <v>155</v>
      </c>
      <c r="D722" s="19" t="s">
        <v>157</v>
      </c>
      <c r="E722" s="19" t="s">
        <v>879</v>
      </c>
      <c r="G722">
        <v>30</v>
      </c>
      <c r="H722">
        <v>80</v>
      </c>
      <c r="I722" s="19" t="s">
        <v>880</v>
      </c>
      <c r="J722">
        <v>270.71388742591205</v>
      </c>
      <c r="K722">
        <v>-41.671665512265072</v>
      </c>
      <c r="L722">
        <v>6</v>
      </c>
      <c r="M722">
        <v>0.25752484555508243</v>
      </c>
      <c r="N722">
        <v>0.40898588929987151</v>
      </c>
      <c r="O722">
        <v>0.83047448761581166</v>
      </c>
      <c r="P722">
        <v>0.89566522951792293</v>
      </c>
    </row>
    <row r="723" spans="1:16">
      <c r="A723" s="19" t="s">
        <v>1179</v>
      </c>
      <c r="B723" s="19" t="s">
        <v>1762</v>
      </c>
      <c r="C723" s="19" t="s">
        <v>155</v>
      </c>
      <c r="D723" s="19" t="s">
        <v>157</v>
      </c>
      <c r="E723" s="19" t="s">
        <v>879</v>
      </c>
      <c r="G723">
        <v>300</v>
      </c>
      <c r="H723">
        <v>600</v>
      </c>
      <c r="I723" s="19" t="s">
        <v>881</v>
      </c>
      <c r="J723">
        <v>266.96612200180249</v>
      </c>
      <c r="K723">
        <v>-48.822622557282031</v>
      </c>
      <c r="L723">
        <v>8</v>
      </c>
      <c r="M723">
        <v>0.83405164558527878</v>
      </c>
      <c r="N723">
        <v>2.7245510218218247</v>
      </c>
      <c r="O723">
        <v>0.32844685303122489</v>
      </c>
      <c r="P723">
        <v>0.36175567094492272</v>
      </c>
    </row>
    <row r="724" spans="1:16">
      <c r="A724" s="19" t="s">
        <v>1179</v>
      </c>
      <c r="B724" s="19" t="s">
        <v>1763</v>
      </c>
      <c r="C724" s="19" t="s">
        <v>155</v>
      </c>
      <c r="D724" s="19" t="s">
        <v>157</v>
      </c>
      <c r="E724" s="19" t="s">
        <v>879</v>
      </c>
      <c r="G724">
        <v>20</v>
      </c>
      <c r="H724">
        <v>80</v>
      </c>
      <c r="I724" s="19" t="s">
        <v>880</v>
      </c>
      <c r="J724">
        <v>266.335151502808</v>
      </c>
      <c r="K724">
        <v>-51.777028890765465</v>
      </c>
      <c r="L724">
        <v>10</v>
      </c>
      <c r="M724">
        <v>0.40185543941506041</v>
      </c>
      <c r="N724">
        <v>0.93298397398832544</v>
      </c>
      <c r="O724">
        <v>2.4962224938475139</v>
      </c>
      <c r="P724">
        <v>2.5531009932452342</v>
      </c>
    </row>
    <row r="725" spans="1:16">
      <c r="A725" s="19" t="s">
        <v>1180</v>
      </c>
      <c r="B725" s="19" t="s">
        <v>1764</v>
      </c>
      <c r="C725" s="19" t="s">
        <v>155</v>
      </c>
      <c r="D725" s="19" t="s">
        <v>157</v>
      </c>
      <c r="E725" s="19" t="s">
        <v>879</v>
      </c>
      <c r="G725">
        <v>20</v>
      </c>
      <c r="H725">
        <v>80</v>
      </c>
      <c r="I725" s="19" t="s">
        <v>880</v>
      </c>
      <c r="J725">
        <v>259.96403244967684</v>
      </c>
      <c r="K725">
        <v>-45.844109255967908</v>
      </c>
      <c r="L725">
        <v>8</v>
      </c>
      <c r="M725">
        <v>0.59446375074434699</v>
      </c>
      <c r="N725">
        <v>0.77592374006899645</v>
      </c>
      <c r="O725">
        <v>2.8844490124069266</v>
      </c>
      <c r="P725">
        <v>2.9988949459165068</v>
      </c>
    </row>
    <row r="726" spans="1:16">
      <c r="A726" s="19" t="s">
        <v>1181</v>
      </c>
      <c r="B726" s="19" t="s">
        <v>1765</v>
      </c>
      <c r="C726" s="19" t="s">
        <v>155</v>
      </c>
      <c r="D726" s="19" t="s">
        <v>157</v>
      </c>
      <c r="E726" s="19" t="s">
        <v>879</v>
      </c>
      <c r="G726">
        <v>20</v>
      </c>
      <c r="H726">
        <v>80</v>
      </c>
      <c r="I726" s="19" t="s">
        <v>880</v>
      </c>
      <c r="J726">
        <v>268.39702705244781</v>
      </c>
      <c r="K726">
        <v>-47.244477799542608</v>
      </c>
      <c r="L726">
        <v>8</v>
      </c>
      <c r="M726">
        <v>0.59855215158746022</v>
      </c>
      <c r="N726">
        <v>0.71613564586927514</v>
      </c>
      <c r="O726">
        <v>3.3270734236651971</v>
      </c>
      <c r="P726">
        <v>3.4300098384720816</v>
      </c>
    </row>
    <row r="727" spans="1:16">
      <c r="A727" s="19" t="s">
        <v>1182</v>
      </c>
      <c r="B727" s="19" t="s">
        <v>1766</v>
      </c>
      <c r="C727" s="19" t="s">
        <v>155</v>
      </c>
      <c r="D727" s="19" t="s">
        <v>157</v>
      </c>
      <c r="E727" s="19" t="s">
        <v>879</v>
      </c>
      <c r="G727">
        <v>20</v>
      </c>
      <c r="H727">
        <v>80</v>
      </c>
      <c r="I727" s="19" t="s">
        <v>880</v>
      </c>
      <c r="J727">
        <v>271.5736948515256</v>
      </c>
      <c r="K727">
        <v>-45.625508464829323</v>
      </c>
      <c r="L727">
        <v>8</v>
      </c>
      <c r="M727">
        <v>0.30823162760331385</v>
      </c>
      <c r="N727">
        <v>0.7014719185294559</v>
      </c>
      <c r="O727">
        <v>1.0630244201123444</v>
      </c>
      <c r="P727">
        <v>1.126355523534083</v>
      </c>
    </row>
    <row r="728" spans="1:16">
      <c r="A728" s="19" t="s">
        <v>1183</v>
      </c>
      <c r="B728" s="19" t="s">
        <v>1767</v>
      </c>
      <c r="C728" s="19" t="s">
        <v>155</v>
      </c>
      <c r="D728" s="19" t="s">
        <v>157</v>
      </c>
      <c r="E728" s="19" t="s">
        <v>879</v>
      </c>
      <c r="G728">
        <v>300</v>
      </c>
      <c r="H728">
        <v>600</v>
      </c>
      <c r="I728" s="19" t="s">
        <v>881</v>
      </c>
      <c r="J728">
        <v>263.46782178504998</v>
      </c>
      <c r="K728">
        <v>-53.681569227469659</v>
      </c>
      <c r="L728">
        <v>8</v>
      </c>
      <c r="M728">
        <v>0.83381590650821946</v>
      </c>
      <c r="N728">
        <v>2.9092461861566719</v>
      </c>
      <c r="O728">
        <v>0.60596733854791651</v>
      </c>
      <c r="P728">
        <v>0.65735538987833575</v>
      </c>
    </row>
    <row r="729" spans="1:16">
      <c r="A729" s="19" t="s">
        <v>1183</v>
      </c>
      <c r="B729" s="19" t="s">
        <v>1768</v>
      </c>
      <c r="C729" s="19" t="s">
        <v>155</v>
      </c>
      <c r="D729" s="19" t="s">
        <v>157</v>
      </c>
      <c r="E729" s="19" t="s">
        <v>879</v>
      </c>
      <c r="G729">
        <v>20</v>
      </c>
      <c r="H729">
        <v>80</v>
      </c>
      <c r="I729" s="19" t="s">
        <v>880</v>
      </c>
      <c r="J729">
        <v>261.71518253629642</v>
      </c>
      <c r="K729">
        <v>-54.599607723243892</v>
      </c>
      <c r="L729">
        <v>10</v>
      </c>
      <c r="M729">
        <v>0.26491559330912257</v>
      </c>
      <c r="N729">
        <v>1.0829753330498628</v>
      </c>
      <c r="O729">
        <v>1.21276287837549</v>
      </c>
      <c r="P729">
        <v>1.2453256188578925</v>
      </c>
    </row>
    <row r="730" spans="1:16">
      <c r="A730" s="19" t="s">
        <v>1184</v>
      </c>
      <c r="B730" s="19" t="s">
        <v>1769</v>
      </c>
      <c r="C730" s="19" t="s">
        <v>155</v>
      </c>
      <c r="D730" s="19" t="s">
        <v>157</v>
      </c>
      <c r="E730" s="19" t="s">
        <v>879</v>
      </c>
      <c r="G730">
        <v>30</v>
      </c>
      <c r="H730">
        <v>60</v>
      </c>
      <c r="I730" s="19" t="s">
        <v>880</v>
      </c>
      <c r="J730">
        <v>267.13049455604232</v>
      </c>
      <c r="K730">
        <v>-48.922720396981177</v>
      </c>
      <c r="L730">
        <v>6</v>
      </c>
      <c r="M730">
        <v>5.1055478699772925</v>
      </c>
      <c r="N730">
        <v>11.658903917428628</v>
      </c>
      <c r="O730">
        <v>2.6360736082676643</v>
      </c>
      <c r="P730">
        <v>3.1807390149823389</v>
      </c>
    </row>
    <row r="731" spans="1:16">
      <c r="A731" s="19" t="s">
        <v>1185</v>
      </c>
      <c r="B731" s="19" t="s">
        <v>1770</v>
      </c>
      <c r="C731" s="19" t="s">
        <v>155</v>
      </c>
      <c r="D731" s="19" t="s">
        <v>157</v>
      </c>
      <c r="E731" s="19" t="s">
        <v>879</v>
      </c>
      <c r="G731">
        <v>20</v>
      </c>
      <c r="H731">
        <v>40</v>
      </c>
      <c r="I731" s="19" t="s">
        <v>880</v>
      </c>
      <c r="J731">
        <v>273.88112000096953</v>
      </c>
      <c r="K731">
        <v>-52.500837105703276</v>
      </c>
      <c r="L731">
        <v>4</v>
      </c>
      <c r="M731">
        <v>2.5825778907002683</v>
      </c>
      <c r="N731">
        <v>3.2806769945235756</v>
      </c>
      <c r="O731">
        <v>5.6065507467744542</v>
      </c>
      <c r="P731">
        <v>6.5225436337875529</v>
      </c>
    </row>
    <row r="732" spans="1:16">
      <c r="A732" s="19" t="s">
        <v>1186</v>
      </c>
      <c r="B732" s="19" t="s">
        <v>1771</v>
      </c>
      <c r="C732" s="19" t="s">
        <v>155</v>
      </c>
      <c r="D732" s="19" t="s">
        <v>157</v>
      </c>
      <c r="E732" s="19" t="s">
        <v>879</v>
      </c>
      <c r="G732">
        <v>25</v>
      </c>
      <c r="H732">
        <v>40</v>
      </c>
      <c r="I732" s="19" t="s">
        <v>880</v>
      </c>
      <c r="J732">
        <v>282.35185805472975</v>
      </c>
      <c r="K732">
        <v>-44.816598703874966</v>
      </c>
      <c r="L732">
        <v>3</v>
      </c>
      <c r="M732">
        <v>2.3067718283493361</v>
      </c>
      <c r="N732">
        <v>1.538641844945251</v>
      </c>
      <c r="O732">
        <v>7.1452617629245818</v>
      </c>
      <c r="P732">
        <v>7.8566906150935711</v>
      </c>
    </row>
    <row r="733" spans="1:16">
      <c r="A733" s="19" t="s">
        <v>1187</v>
      </c>
      <c r="B733" s="19" t="s">
        <v>1772</v>
      </c>
      <c r="C733" s="19" t="s">
        <v>155</v>
      </c>
      <c r="D733" s="19" t="s">
        <v>157</v>
      </c>
      <c r="E733" s="19" t="s">
        <v>879</v>
      </c>
      <c r="G733">
        <v>20</v>
      </c>
      <c r="H733">
        <v>30</v>
      </c>
      <c r="I733" s="19" t="s">
        <v>880</v>
      </c>
      <c r="J733">
        <v>279.43491432742792</v>
      </c>
      <c r="K733">
        <v>-47.90985015724948</v>
      </c>
      <c r="L733">
        <v>3</v>
      </c>
      <c r="M733">
        <v>0.64668316651784274</v>
      </c>
      <c r="N733">
        <v>2.8672431110435377</v>
      </c>
      <c r="O733">
        <v>2.1819373698361848</v>
      </c>
      <c r="P733">
        <v>2.2534888017416641</v>
      </c>
    </row>
    <row r="734" spans="1:16">
      <c r="A734" s="19" t="s">
        <v>1188</v>
      </c>
      <c r="B734" s="19" t="s">
        <v>1773</v>
      </c>
      <c r="C734" s="19" t="s">
        <v>155</v>
      </c>
      <c r="D734" s="19" t="s">
        <v>157</v>
      </c>
      <c r="E734" s="19" t="s">
        <v>879</v>
      </c>
      <c r="G734">
        <v>450</v>
      </c>
      <c r="H734">
        <v>500</v>
      </c>
      <c r="I734" s="19" t="s">
        <v>881</v>
      </c>
      <c r="J734">
        <v>264.50908989558701</v>
      </c>
      <c r="K734">
        <v>-41.230541359376353</v>
      </c>
      <c r="L734">
        <v>2</v>
      </c>
      <c r="M734">
        <v>4.6230556986832996</v>
      </c>
      <c r="N734">
        <v>9.3966995710071312E-7</v>
      </c>
      <c r="O734">
        <v>12.638248884741918</v>
      </c>
      <c r="P734">
        <v>14.308614363452103</v>
      </c>
    </row>
    <row r="735" spans="1:16">
      <c r="A735" s="19" t="s">
        <v>1188</v>
      </c>
      <c r="B735" s="19" t="s">
        <v>1774</v>
      </c>
      <c r="C735" s="19" t="s">
        <v>155</v>
      </c>
      <c r="D735" s="19" t="s">
        <v>157</v>
      </c>
      <c r="E735" s="19" t="s">
        <v>879</v>
      </c>
      <c r="G735">
        <v>20</v>
      </c>
      <c r="H735">
        <v>40</v>
      </c>
      <c r="I735" s="19" t="s">
        <v>880</v>
      </c>
      <c r="J735">
        <v>261.42935574872877</v>
      </c>
      <c r="K735">
        <v>-47.251252349685338</v>
      </c>
      <c r="L735">
        <v>5</v>
      </c>
      <c r="M735">
        <v>3.2644943009389054</v>
      </c>
      <c r="N735">
        <v>7.7966215770958156</v>
      </c>
      <c r="O735">
        <v>2.9933038361483248</v>
      </c>
      <c r="P735">
        <v>3.5096462322029236</v>
      </c>
    </row>
    <row r="736" spans="1:16">
      <c r="A736" s="19" t="s">
        <v>1189</v>
      </c>
      <c r="B736" s="19" t="s">
        <v>1775</v>
      </c>
      <c r="C736" s="19" t="s">
        <v>155</v>
      </c>
      <c r="D736" s="19" t="s">
        <v>157</v>
      </c>
      <c r="E736" s="19" t="s">
        <v>879</v>
      </c>
      <c r="G736">
        <v>20</v>
      </c>
      <c r="H736">
        <v>40</v>
      </c>
      <c r="I736" s="19" t="s">
        <v>880</v>
      </c>
      <c r="J736">
        <v>271.25932728098951</v>
      </c>
      <c r="K736">
        <v>-42.649791650617864</v>
      </c>
      <c r="L736">
        <v>4</v>
      </c>
      <c r="M736">
        <v>1.3216549933067361</v>
      </c>
      <c r="N736">
        <v>4.2949746420445241</v>
      </c>
      <c r="O736">
        <v>0.62174545251939306</v>
      </c>
      <c r="P736">
        <v>0.6846032114130236</v>
      </c>
    </row>
    <row r="737" spans="1:16">
      <c r="A737" s="19" t="s">
        <v>1190</v>
      </c>
      <c r="B737" s="19" t="s">
        <v>1776</v>
      </c>
      <c r="C737" s="19" t="s">
        <v>155</v>
      </c>
      <c r="D737" s="19" t="s">
        <v>157</v>
      </c>
      <c r="E737" s="19" t="s">
        <v>879</v>
      </c>
      <c r="G737">
        <v>20</v>
      </c>
      <c r="H737">
        <v>40</v>
      </c>
      <c r="I737" s="19" t="s">
        <v>880</v>
      </c>
      <c r="J737">
        <v>274.88448866704414</v>
      </c>
      <c r="K737">
        <v>-49.637133439801673</v>
      </c>
      <c r="L737">
        <v>4</v>
      </c>
      <c r="M737">
        <v>1.5403098709152532</v>
      </c>
      <c r="N737">
        <v>2.7824965875298981</v>
      </c>
      <c r="O737">
        <v>4.3001485875657997</v>
      </c>
      <c r="P737">
        <v>4.697968780214647</v>
      </c>
    </row>
    <row r="738" spans="1:16">
      <c r="A738" s="19" t="s">
        <v>1191</v>
      </c>
      <c r="B738" s="19" t="s">
        <v>1777</v>
      </c>
      <c r="C738" s="19" t="s">
        <v>155</v>
      </c>
      <c r="D738" s="19" t="s">
        <v>157</v>
      </c>
      <c r="E738" s="19" t="s">
        <v>879</v>
      </c>
      <c r="G738">
        <v>20</v>
      </c>
      <c r="H738">
        <v>40</v>
      </c>
      <c r="I738" s="19" t="s">
        <v>880</v>
      </c>
      <c r="J738">
        <v>270.04919400663789</v>
      </c>
      <c r="K738">
        <v>-46.141350579380877</v>
      </c>
      <c r="L738">
        <v>4</v>
      </c>
      <c r="M738">
        <v>1.7263739786733099</v>
      </c>
      <c r="N738">
        <v>4.0491895472718236</v>
      </c>
      <c r="O738">
        <v>3.9897529463461301</v>
      </c>
      <c r="P738">
        <v>4.3734517937523414</v>
      </c>
    </row>
    <row r="739" spans="1:16">
      <c r="A739" s="19" t="s">
        <v>1192</v>
      </c>
      <c r="B739" s="19" t="s">
        <v>1778</v>
      </c>
      <c r="C739" s="19" t="s">
        <v>155</v>
      </c>
      <c r="D739" s="19" t="s">
        <v>884</v>
      </c>
      <c r="E739" s="19" t="s">
        <v>879</v>
      </c>
      <c r="G739">
        <v>300</v>
      </c>
      <c r="H739">
        <v>500</v>
      </c>
      <c r="I739" s="19" t="s">
        <v>881</v>
      </c>
      <c r="J739">
        <v>278.02378144028251</v>
      </c>
      <c r="K739">
        <v>-47.384044542318925</v>
      </c>
      <c r="L739">
        <v>4</v>
      </c>
      <c r="M739">
        <v>4.3085463974149967</v>
      </c>
      <c r="N739">
        <v>6.1736497961443124</v>
      </c>
      <c r="O739">
        <v>6.3613466046122653</v>
      </c>
      <c r="P739">
        <v>8.0209434341217474</v>
      </c>
    </row>
    <row r="740" spans="1:16">
      <c r="A740" s="19" t="s">
        <v>1192</v>
      </c>
      <c r="B740" s="19" t="s">
        <v>1779</v>
      </c>
      <c r="C740" s="19" t="s">
        <v>155</v>
      </c>
      <c r="D740" s="19" t="s">
        <v>157</v>
      </c>
      <c r="E740" s="19" t="s">
        <v>879</v>
      </c>
      <c r="G740">
        <v>20</v>
      </c>
      <c r="H740">
        <v>40</v>
      </c>
      <c r="I740" s="19" t="s">
        <v>880</v>
      </c>
      <c r="J740">
        <v>261.07073591597197</v>
      </c>
      <c r="K740">
        <v>-48.954341052353648</v>
      </c>
      <c r="L740">
        <v>5</v>
      </c>
      <c r="M740">
        <v>4.5282801324264792</v>
      </c>
      <c r="N740">
        <v>9.968703347422343</v>
      </c>
      <c r="O740">
        <v>10.83065360322788</v>
      </c>
      <c r="P740">
        <v>11.872850803421425</v>
      </c>
    </row>
    <row r="741" spans="1:16">
      <c r="A741" s="19" t="s">
        <v>1193</v>
      </c>
      <c r="B741" s="19" t="s">
        <v>1780</v>
      </c>
      <c r="C741" s="19" t="s">
        <v>155</v>
      </c>
      <c r="D741" s="19" t="s">
        <v>157</v>
      </c>
      <c r="E741" s="19" t="s">
        <v>879</v>
      </c>
      <c r="G741">
        <v>20</v>
      </c>
      <c r="H741">
        <v>40</v>
      </c>
      <c r="I741" s="19" t="s">
        <v>880</v>
      </c>
      <c r="J741">
        <v>263.30964063447436</v>
      </c>
      <c r="K741">
        <v>-51.729909180130257</v>
      </c>
      <c r="L741">
        <v>4</v>
      </c>
      <c r="M741">
        <v>2.6195940293926401</v>
      </c>
      <c r="N741">
        <v>3.7995188832069404</v>
      </c>
      <c r="O741">
        <v>5.8375947609786758</v>
      </c>
      <c r="P741">
        <v>6.6921902157292177</v>
      </c>
    </row>
    <row r="742" spans="1:16">
      <c r="A742" s="19" t="s">
        <v>1194</v>
      </c>
      <c r="B742" s="19" t="s">
        <v>1781</v>
      </c>
      <c r="C742" s="19" t="s">
        <v>155</v>
      </c>
      <c r="D742" s="19" t="s">
        <v>157</v>
      </c>
      <c r="E742" s="19" t="s">
        <v>879</v>
      </c>
      <c r="G742">
        <v>20</v>
      </c>
      <c r="H742">
        <v>40</v>
      </c>
      <c r="I742" s="19" t="s">
        <v>880</v>
      </c>
      <c r="J742">
        <v>263.23335955606154</v>
      </c>
      <c r="K742">
        <v>-48.861400551342484</v>
      </c>
      <c r="L742">
        <v>4</v>
      </c>
      <c r="M742">
        <v>1.4108780086544739</v>
      </c>
      <c r="N742">
        <v>0.68553694148277378</v>
      </c>
      <c r="O742">
        <v>4.050445618745746</v>
      </c>
      <c r="P742">
        <v>4.5289807232870425</v>
      </c>
    </row>
    <row r="743" spans="1:16">
      <c r="A743" s="19" t="s">
        <v>1195</v>
      </c>
      <c r="B743" s="19" t="s">
        <v>1782</v>
      </c>
      <c r="C743" s="19" t="s">
        <v>155</v>
      </c>
      <c r="D743" s="19" t="s">
        <v>157</v>
      </c>
      <c r="E743" s="19" t="s">
        <v>879</v>
      </c>
      <c r="G743">
        <v>20</v>
      </c>
      <c r="H743">
        <v>80</v>
      </c>
      <c r="I743" s="19" t="s">
        <v>880</v>
      </c>
      <c r="J743">
        <v>266.38322393242362</v>
      </c>
      <c r="K743">
        <v>-49.189771483731548</v>
      </c>
      <c r="L743">
        <v>8</v>
      </c>
      <c r="M743">
        <v>0.16245295464942031</v>
      </c>
      <c r="N743">
        <v>0.27997563920132124</v>
      </c>
      <c r="O743">
        <v>0.37900675644120113</v>
      </c>
      <c r="P743">
        <v>0.4258757510436309</v>
      </c>
    </row>
    <row r="744" spans="1:16">
      <c r="A744" s="19" t="s">
        <v>1196</v>
      </c>
      <c r="B744" s="19" t="s">
        <v>1783</v>
      </c>
      <c r="C744" s="19" t="s">
        <v>155</v>
      </c>
      <c r="D744" s="19" t="s">
        <v>157</v>
      </c>
      <c r="E744" s="19" t="s">
        <v>879</v>
      </c>
      <c r="G744">
        <v>20</v>
      </c>
      <c r="H744">
        <v>80</v>
      </c>
      <c r="I744" s="19" t="s">
        <v>880</v>
      </c>
      <c r="J744">
        <v>264.38052168825266</v>
      </c>
      <c r="K744">
        <v>-51.770265178174483</v>
      </c>
      <c r="L744">
        <v>8</v>
      </c>
      <c r="M744">
        <v>0.61787047673355733</v>
      </c>
      <c r="N744">
        <v>0.35157241615030821</v>
      </c>
      <c r="O744">
        <v>0.69465121826766274</v>
      </c>
      <c r="P744">
        <v>1.1717738753079381</v>
      </c>
    </row>
    <row r="745" spans="1:16">
      <c r="A745" s="19" t="s">
        <v>1197</v>
      </c>
      <c r="B745" s="19" t="s">
        <v>1784</v>
      </c>
      <c r="C745" s="19" t="s">
        <v>155</v>
      </c>
      <c r="D745" s="19" t="s">
        <v>157</v>
      </c>
      <c r="E745" s="19" t="s">
        <v>879</v>
      </c>
      <c r="G745">
        <v>400</v>
      </c>
      <c r="H745">
        <v>580</v>
      </c>
      <c r="I745" s="19" t="s">
        <v>881</v>
      </c>
      <c r="J745">
        <v>262.8134543851175</v>
      </c>
      <c r="K745">
        <v>-53.927704584630099</v>
      </c>
      <c r="L745">
        <v>6</v>
      </c>
      <c r="M745">
        <v>1.9596081820167495</v>
      </c>
      <c r="N745">
        <v>2.9521537947363408</v>
      </c>
      <c r="O745">
        <v>0.34485013359083133</v>
      </c>
      <c r="P745">
        <v>0.60444850145486162</v>
      </c>
    </row>
    <row r="746" spans="1:16">
      <c r="A746" s="19" t="s">
        <v>1197</v>
      </c>
      <c r="B746" s="19" t="s">
        <v>1785</v>
      </c>
      <c r="C746" s="19" t="s">
        <v>155</v>
      </c>
      <c r="D746" s="19" t="s">
        <v>157</v>
      </c>
      <c r="E746" s="19" t="s">
        <v>879</v>
      </c>
      <c r="G746">
        <v>20</v>
      </c>
      <c r="H746">
        <v>80</v>
      </c>
      <c r="I746" s="19" t="s">
        <v>880</v>
      </c>
      <c r="J746">
        <v>256.75136293874471</v>
      </c>
      <c r="K746">
        <v>-52.276673475520191</v>
      </c>
      <c r="L746">
        <v>10</v>
      </c>
      <c r="M746">
        <v>0.28981376429274702</v>
      </c>
      <c r="N746">
        <v>0.28226927824014281</v>
      </c>
      <c r="O746">
        <v>0.30298530529146755</v>
      </c>
      <c r="P746">
        <v>0.48239613849095103</v>
      </c>
    </row>
    <row r="747" spans="1:16">
      <c r="A747" s="19" t="s">
        <v>1198</v>
      </c>
      <c r="B747" s="19" t="s">
        <v>1786</v>
      </c>
      <c r="C747" s="19" t="s">
        <v>155</v>
      </c>
      <c r="D747" s="19" t="s">
        <v>157</v>
      </c>
      <c r="E747" s="19" t="s">
        <v>879</v>
      </c>
      <c r="G747">
        <v>400</v>
      </c>
      <c r="H747">
        <v>560</v>
      </c>
      <c r="I747" s="19" t="s">
        <v>881</v>
      </c>
      <c r="J747">
        <v>266.36443328325163</v>
      </c>
      <c r="K747">
        <v>-44.334145806936434</v>
      </c>
      <c r="L747">
        <v>5</v>
      </c>
      <c r="M747">
        <v>1.1007963214097591</v>
      </c>
      <c r="N747">
        <v>1.9706982110991791</v>
      </c>
      <c r="O747">
        <v>0.14498646965687237</v>
      </c>
      <c r="P747">
        <v>0.20992994194442319</v>
      </c>
    </row>
    <row r="748" spans="1:16">
      <c r="A748" s="19" t="s">
        <v>1198</v>
      </c>
      <c r="B748" s="19" t="s">
        <v>1787</v>
      </c>
      <c r="C748" s="19" t="s">
        <v>155</v>
      </c>
      <c r="D748" s="19" t="s">
        <v>157</v>
      </c>
      <c r="E748" s="19" t="s">
        <v>879</v>
      </c>
      <c r="G748">
        <v>20</v>
      </c>
      <c r="H748">
        <v>80</v>
      </c>
      <c r="I748" s="19" t="s">
        <v>880</v>
      </c>
      <c r="J748">
        <v>263.22770160154545</v>
      </c>
      <c r="K748">
        <v>-46.491272823174647</v>
      </c>
      <c r="L748">
        <v>10</v>
      </c>
      <c r="M748">
        <v>0.57742669438613448</v>
      </c>
      <c r="N748">
        <v>0.32871531917217373</v>
      </c>
      <c r="O748">
        <v>0.71346246205655373</v>
      </c>
      <c r="P748">
        <v>1.1253562601604794</v>
      </c>
    </row>
    <row r="749" spans="1:16">
      <c r="A749" s="19" t="s">
        <v>1199</v>
      </c>
      <c r="B749" s="19" t="s">
        <v>1788</v>
      </c>
      <c r="C749" s="19" t="s">
        <v>155</v>
      </c>
      <c r="D749" s="19" t="s">
        <v>157</v>
      </c>
      <c r="E749" s="19" t="s">
        <v>879</v>
      </c>
      <c r="G749">
        <v>20</v>
      </c>
      <c r="H749">
        <v>80</v>
      </c>
      <c r="I749" s="19" t="s">
        <v>880</v>
      </c>
      <c r="J749">
        <v>270.92047786135583</v>
      </c>
      <c r="K749">
        <v>-42.654786286581761</v>
      </c>
      <c r="L749">
        <v>8</v>
      </c>
      <c r="M749">
        <v>0.24032698809256581</v>
      </c>
      <c r="N749">
        <v>0.31105664290202067</v>
      </c>
      <c r="O749">
        <v>0.19359387002596076</v>
      </c>
      <c r="P749">
        <v>0.30715233934783831</v>
      </c>
    </row>
    <row r="750" spans="1:16">
      <c r="A750" s="19" t="s">
        <v>1200</v>
      </c>
      <c r="B750" s="19" t="s">
        <v>1789</v>
      </c>
      <c r="C750" s="19" t="s">
        <v>155</v>
      </c>
      <c r="D750" s="19" t="s">
        <v>157</v>
      </c>
      <c r="E750" s="19" t="s">
        <v>879</v>
      </c>
      <c r="G750">
        <v>20</v>
      </c>
      <c r="H750">
        <v>80</v>
      </c>
      <c r="I750" s="19" t="s">
        <v>880</v>
      </c>
      <c r="J750">
        <v>264.51347442904603</v>
      </c>
      <c r="K750">
        <v>-47.481178220285372</v>
      </c>
      <c r="L750">
        <v>8</v>
      </c>
      <c r="M750">
        <v>1.0568478359736</v>
      </c>
      <c r="N750">
        <v>1.0462123244877992</v>
      </c>
      <c r="O750">
        <v>1.0826439168919888</v>
      </c>
      <c r="P750">
        <v>1.7343417590885268</v>
      </c>
    </row>
    <row r="751" spans="1:16">
      <c r="A751" s="19" t="s">
        <v>1201</v>
      </c>
      <c r="B751" s="19" t="s">
        <v>1790</v>
      </c>
      <c r="C751" s="19" t="s">
        <v>155</v>
      </c>
      <c r="D751" s="19" t="s">
        <v>157</v>
      </c>
      <c r="E751" s="19" t="s">
        <v>879</v>
      </c>
      <c r="G751">
        <v>20</v>
      </c>
      <c r="H751">
        <v>80</v>
      </c>
      <c r="I751" s="19" t="s">
        <v>880</v>
      </c>
      <c r="J751">
        <v>272.4947304218648</v>
      </c>
      <c r="K751">
        <v>-48.167216061903808</v>
      </c>
      <c r="L751">
        <v>8</v>
      </c>
      <c r="M751">
        <v>2.0679580191168285</v>
      </c>
      <c r="N751">
        <v>1.6345795753024441</v>
      </c>
      <c r="O751">
        <v>2.4171878980091281</v>
      </c>
      <c r="P751">
        <v>3.7863650112485923</v>
      </c>
    </row>
    <row r="752" spans="1:16">
      <c r="A752" s="19" t="s">
        <v>1202</v>
      </c>
      <c r="B752" s="19" t="s">
        <v>1791</v>
      </c>
      <c r="C752" s="19" t="s">
        <v>155</v>
      </c>
      <c r="D752" s="19" t="s">
        <v>157</v>
      </c>
      <c r="E752" s="19" t="s">
        <v>879</v>
      </c>
      <c r="G752">
        <v>20</v>
      </c>
      <c r="H752">
        <v>80</v>
      </c>
      <c r="I752" s="19" t="s">
        <v>880</v>
      </c>
      <c r="J752">
        <v>265.47420942965925</v>
      </c>
      <c r="K752">
        <v>-43.862623843016713</v>
      </c>
      <c r="L752">
        <v>8</v>
      </c>
      <c r="M752">
        <v>0.9217170071003884</v>
      </c>
      <c r="N752">
        <v>0.53540092999801259</v>
      </c>
      <c r="O752">
        <v>1.0445363396217657</v>
      </c>
      <c r="P752">
        <v>1.7474864232834824</v>
      </c>
    </row>
    <row r="753" spans="1:16">
      <c r="A753" s="19" t="s">
        <v>1203</v>
      </c>
      <c r="B753" s="19" t="s">
        <v>1792</v>
      </c>
      <c r="C753" s="19" t="s">
        <v>155</v>
      </c>
      <c r="D753" s="19" t="s">
        <v>157</v>
      </c>
      <c r="E753" s="19" t="s">
        <v>879</v>
      </c>
      <c r="G753">
        <v>20</v>
      </c>
      <c r="H753">
        <v>80</v>
      </c>
      <c r="I753" s="19" t="s">
        <v>880</v>
      </c>
      <c r="J753">
        <v>265.03621260906652</v>
      </c>
      <c r="K753">
        <v>-46.621147095087338</v>
      </c>
      <c r="L753">
        <v>8</v>
      </c>
      <c r="M753">
        <v>1.8645160040477862</v>
      </c>
      <c r="N753">
        <v>1.5942345122862625</v>
      </c>
      <c r="O753">
        <v>2.0492951491386937</v>
      </c>
      <c r="P753">
        <v>3.280083054178399</v>
      </c>
    </row>
    <row r="754" spans="1:16">
      <c r="A754" s="19" t="s">
        <v>1204</v>
      </c>
      <c r="B754" s="19" t="s">
        <v>1793</v>
      </c>
      <c r="C754" s="19" t="s">
        <v>155</v>
      </c>
      <c r="D754" s="19" t="s">
        <v>157</v>
      </c>
      <c r="E754" s="19" t="s">
        <v>879</v>
      </c>
      <c r="G754">
        <v>20</v>
      </c>
      <c r="H754">
        <v>40</v>
      </c>
      <c r="I754" s="19" t="s">
        <v>880</v>
      </c>
      <c r="J754">
        <v>276.80523065786991</v>
      </c>
      <c r="K754">
        <v>-41.168278059799128</v>
      </c>
      <c r="L754">
        <v>4</v>
      </c>
      <c r="M754">
        <v>2.8719429239761336</v>
      </c>
      <c r="N754">
        <v>6.5229849485237121</v>
      </c>
      <c r="O754">
        <v>7.6334463990505084</v>
      </c>
      <c r="P754">
        <v>8.2703376170815837</v>
      </c>
    </row>
    <row r="755" spans="1:16">
      <c r="A755" s="19" t="s">
        <v>1205</v>
      </c>
      <c r="B755" s="19" t="s">
        <v>1794</v>
      </c>
      <c r="C755" s="19" t="s">
        <v>155</v>
      </c>
      <c r="D755" s="19" t="s">
        <v>157</v>
      </c>
      <c r="E755" s="19" t="s">
        <v>879</v>
      </c>
      <c r="G755">
        <v>20</v>
      </c>
      <c r="H755">
        <v>40</v>
      </c>
      <c r="I755" s="19" t="s">
        <v>880</v>
      </c>
      <c r="J755">
        <v>264.26427370395908</v>
      </c>
      <c r="K755">
        <v>-47.263574757520061</v>
      </c>
      <c r="L755">
        <v>4</v>
      </c>
      <c r="M755">
        <v>2.3408583150294082</v>
      </c>
      <c r="N755">
        <v>7.8383905546137935</v>
      </c>
      <c r="O755">
        <v>4.4332539404680649</v>
      </c>
      <c r="P755">
        <v>4.7413014926737773</v>
      </c>
    </row>
    <row r="756" spans="1:16">
      <c r="A756" s="19" t="s">
        <v>1206</v>
      </c>
      <c r="B756" s="19" t="s">
        <v>1795</v>
      </c>
      <c r="C756" s="19" t="s">
        <v>155</v>
      </c>
      <c r="D756" s="19" t="s">
        <v>157</v>
      </c>
      <c r="E756" s="19" t="s">
        <v>879</v>
      </c>
      <c r="G756">
        <v>40</v>
      </c>
      <c r="H756">
        <v>60</v>
      </c>
      <c r="I756" s="19" t="s">
        <v>880</v>
      </c>
      <c r="J756">
        <v>271.19696840729512</v>
      </c>
      <c r="K756">
        <v>-36.741111972443569</v>
      </c>
      <c r="L756">
        <v>3</v>
      </c>
      <c r="M756">
        <v>3.7188213450768228</v>
      </c>
      <c r="N756">
        <v>3.7518813754719038</v>
      </c>
      <c r="O756">
        <v>13.228242606852085</v>
      </c>
      <c r="P756">
        <v>14.184530796426225</v>
      </c>
    </row>
    <row r="757" spans="1:16">
      <c r="A757" s="19" t="s">
        <v>1207</v>
      </c>
      <c r="B757" s="19" t="s">
        <v>1796</v>
      </c>
      <c r="C757" s="19" t="s">
        <v>155</v>
      </c>
      <c r="D757" s="19" t="s">
        <v>157</v>
      </c>
      <c r="E757" s="19" t="s">
        <v>879</v>
      </c>
      <c r="G757">
        <v>20</v>
      </c>
      <c r="H757">
        <v>40</v>
      </c>
      <c r="I757" s="19" t="s">
        <v>880</v>
      </c>
      <c r="J757">
        <v>270.79473420456065</v>
      </c>
      <c r="K757">
        <v>-48.126470394218522</v>
      </c>
      <c r="L757">
        <v>4</v>
      </c>
      <c r="M757">
        <v>2.8941491992672099</v>
      </c>
      <c r="N757">
        <v>7.4623663200168115</v>
      </c>
      <c r="O757">
        <v>6.3275192955648922</v>
      </c>
      <c r="P757">
        <v>6.9027585238026532</v>
      </c>
    </row>
    <row r="758" spans="1:16">
      <c r="A758" s="19" t="s">
        <v>1208</v>
      </c>
      <c r="B758" s="19" t="s">
        <v>1797</v>
      </c>
      <c r="C758" s="19" t="s">
        <v>155</v>
      </c>
      <c r="D758" s="19" t="s">
        <v>157</v>
      </c>
      <c r="E758" s="19" t="s">
        <v>879</v>
      </c>
      <c r="G758">
        <v>20</v>
      </c>
      <c r="H758">
        <v>60</v>
      </c>
      <c r="I758" s="19" t="s">
        <v>880</v>
      </c>
      <c r="J758">
        <v>273.51531645774685</v>
      </c>
      <c r="K758">
        <v>-41.973782254523385</v>
      </c>
      <c r="L758">
        <v>6</v>
      </c>
      <c r="M758">
        <v>3.0074436281118229</v>
      </c>
      <c r="N758">
        <v>3.9693573003831144</v>
      </c>
      <c r="O758">
        <v>5.0534656312568842</v>
      </c>
      <c r="P758">
        <v>6.2432748786568455</v>
      </c>
    </row>
    <row r="759" spans="1:16">
      <c r="A759" s="19" t="s">
        <v>1209</v>
      </c>
      <c r="B759" s="19" t="s">
        <v>1798</v>
      </c>
      <c r="C759" s="19" t="s">
        <v>155</v>
      </c>
      <c r="D759" s="19" t="s">
        <v>157</v>
      </c>
      <c r="E759" s="19" t="s">
        <v>879</v>
      </c>
      <c r="G759">
        <v>20</v>
      </c>
      <c r="H759">
        <v>60</v>
      </c>
      <c r="I759" s="19" t="s">
        <v>880</v>
      </c>
      <c r="J759">
        <v>271.74098026719764</v>
      </c>
      <c r="K759">
        <v>-46.864231070661852</v>
      </c>
      <c r="L759">
        <v>6</v>
      </c>
      <c r="M759">
        <v>3.5132070505221851</v>
      </c>
      <c r="N759">
        <v>6.4758203063861988</v>
      </c>
      <c r="O759">
        <v>5.2155442995756198</v>
      </c>
      <c r="P759">
        <v>6.2398785751782375</v>
      </c>
    </row>
    <row r="760" spans="1:16">
      <c r="A760" s="19" t="s">
        <v>1210</v>
      </c>
      <c r="B760" s="19" t="s">
        <v>1799</v>
      </c>
      <c r="C760" s="19" t="s">
        <v>155</v>
      </c>
      <c r="D760" s="19" t="s">
        <v>157</v>
      </c>
      <c r="E760" s="19" t="s">
        <v>879</v>
      </c>
      <c r="G760">
        <v>20</v>
      </c>
      <c r="H760">
        <v>60</v>
      </c>
      <c r="I760" s="19" t="s">
        <v>880</v>
      </c>
      <c r="J760">
        <v>269.20133357906241</v>
      </c>
      <c r="K760">
        <v>-52.929611031630031</v>
      </c>
      <c r="L760">
        <v>6</v>
      </c>
      <c r="M760">
        <v>2.6215081285941193</v>
      </c>
      <c r="N760">
        <v>5.7631705092800427</v>
      </c>
      <c r="O760">
        <v>2.6928635369708389</v>
      </c>
      <c r="P760">
        <v>3.2164554593865908</v>
      </c>
    </row>
    <row r="761" spans="1:16">
      <c r="A761" s="19" t="s">
        <v>1211</v>
      </c>
      <c r="B761" s="19" t="s">
        <v>1800</v>
      </c>
      <c r="C761" s="19" t="s">
        <v>155</v>
      </c>
      <c r="D761" s="19" t="s">
        <v>157</v>
      </c>
      <c r="E761" s="19" t="s">
        <v>879</v>
      </c>
      <c r="G761">
        <v>20</v>
      </c>
      <c r="H761">
        <v>60</v>
      </c>
      <c r="I761" s="19" t="s">
        <v>880</v>
      </c>
      <c r="J761">
        <v>268.17905570517161</v>
      </c>
      <c r="K761">
        <v>-44.215126804032764</v>
      </c>
      <c r="L761">
        <v>6</v>
      </c>
      <c r="M761">
        <v>2.4915657007575409</v>
      </c>
      <c r="N761">
        <v>4.1744751606204638</v>
      </c>
      <c r="O761">
        <v>4.0879782455669904</v>
      </c>
      <c r="P761">
        <v>4.896864932100975</v>
      </c>
    </row>
    <row r="762" spans="1:16">
      <c r="A762" s="19" t="s">
        <v>1212</v>
      </c>
      <c r="B762" s="19" t="s">
        <v>1801</v>
      </c>
      <c r="C762" s="19" t="s">
        <v>155</v>
      </c>
      <c r="D762" s="19" t="s">
        <v>157</v>
      </c>
      <c r="E762" s="19" t="s">
        <v>879</v>
      </c>
      <c r="G762">
        <v>400</v>
      </c>
      <c r="H762">
        <v>530</v>
      </c>
      <c r="I762" s="19" t="s">
        <v>881</v>
      </c>
      <c r="J762">
        <v>268.40408651585892</v>
      </c>
      <c r="K762">
        <v>-46.60628956451216</v>
      </c>
      <c r="L762">
        <v>4</v>
      </c>
      <c r="M762">
        <v>6.6091339438843644</v>
      </c>
      <c r="N762">
        <v>14.375536311609372</v>
      </c>
      <c r="O762">
        <v>6.9534384481910765</v>
      </c>
      <c r="P762">
        <v>8.2310328341362311</v>
      </c>
    </row>
    <row r="763" spans="1:16">
      <c r="A763" s="19" t="s">
        <v>1212</v>
      </c>
      <c r="B763" s="19" t="s">
        <v>1802</v>
      </c>
      <c r="C763" s="19" t="s">
        <v>155</v>
      </c>
      <c r="D763" s="19" t="s">
        <v>157</v>
      </c>
      <c r="E763" s="19" t="s">
        <v>879</v>
      </c>
      <c r="G763">
        <v>40</v>
      </c>
      <c r="H763">
        <v>80</v>
      </c>
      <c r="I763" s="19" t="s">
        <v>880</v>
      </c>
      <c r="J763">
        <v>262.32890477125284</v>
      </c>
      <c r="K763">
        <v>-45.008272133126901</v>
      </c>
      <c r="L763">
        <v>6</v>
      </c>
      <c r="M763">
        <v>6.172975792022477</v>
      </c>
      <c r="N763">
        <v>9.6122479695129037</v>
      </c>
      <c r="O763">
        <v>12.173691829561951</v>
      </c>
      <c r="P763">
        <v>14.161242848155398</v>
      </c>
    </row>
    <row r="764" spans="1:16">
      <c r="A764" s="19" t="s">
        <v>1213</v>
      </c>
      <c r="B764" s="19" t="s">
        <v>1803</v>
      </c>
      <c r="C764" s="19" t="s">
        <v>155</v>
      </c>
      <c r="D764" s="19" t="s">
        <v>157</v>
      </c>
      <c r="E764" s="19" t="s">
        <v>879</v>
      </c>
      <c r="G764">
        <v>400</v>
      </c>
      <c r="H764">
        <v>580</v>
      </c>
      <c r="I764" s="19" t="s">
        <v>881</v>
      </c>
      <c r="J764">
        <v>272.75335306567229</v>
      </c>
      <c r="K764">
        <v>-42.953338320817195</v>
      </c>
      <c r="L764">
        <v>6</v>
      </c>
      <c r="M764">
        <v>1.5596660850017161</v>
      </c>
      <c r="N764">
        <v>2.8639791791229676</v>
      </c>
      <c r="O764">
        <v>0.56575642916286417</v>
      </c>
      <c r="P764">
        <v>0.78665233597594086</v>
      </c>
    </row>
    <row r="765" spans="1:16">
      <c r="A765" s="19" t="s">
        <v>1213</v>
      </c>
      <c r="B765" s="19" t="s">
        <v>1804</v>
      </c>
      <c r="C765" s="19" t="s">
        <v>155</v>
      </c>
      <c r="D765" s="19" t="s">
        <v>157</v>
      </c>
      <c r="E765" s="19" t="s">
        <v>879</v>
      </c>
      <c r="G765">
        <v>30</v>
      </c>
      <c r="H765">
        <v>80</v>
      </c>
      <c r="I765" s="19" t="s">
        <v>880</v>
      </c>
      <c r="J765">
        <v>272.30969160826101</v>
      </c>
      <c r="K765">
        <v>-44.631886358016892</v>
      </c>
      <c r="L765">
        <v>8</v>
      </c>
      <c r="M765">
        <v>0.96017534664358661</v>
      </c>
      <c r="N765">
        <v>0.96534707210145321</v>
      </c>
      <c r="O765">
        <v>1.711101520364497</v>
      </c>
      <c r="P765">
        <v>2.1405134195992703</v>
      </c>
    </row>
    <row r="766" spans="1:16">
      <c r="A766" s="19" t="s">
        <v>1214</v>
      </c>
      <c r="B766" s="19" t="s">
        <v>1805</v>
      </c>
      <c r="C766" s="19" t="s">
        <v>155</v>
      </c>
      <c r="D766" s="19" t="s">
        <v>157</v>
      </c>
      <c r="E766" s="19" t="s">
        <v>879</v>
      </c>
      <c r="G766">
        <v>30</v>
      </c>
      <c r="H766">
        <v>60</v>
      </c>
      <c r="I766" s="19" t="s">
        <v>880</v>
      </c>
      <c r="J766">
        <v>269.04853640725776</v>
      </c>
      <c r="K766">
        <v>-41.117652388044405</v>
      </c>
      <c r="L766">
        <v>4</v>
      </c>
      <c r="M766">
        <v>1.6288506456747112</v>
      </c>
      <c r="N766">
        <v>0.41544568345284277</v>
      </c>
      <c r="O766">
        <v>4.321740610264535</v>
      </c>
      <c r="P766">
        <v>4.9298571494742038</v>
      </c>
    </row>
    <row r="767" spans="1:16">
      <c r="A767" s="19" t="s">
        <v>1215</v>
      </c>
      <c r="B767" s="19" t="s">
        <v>1806</v>
      </c>
      <c r="C767" s="19" t="s">
        <v>155</v>
      </c>
      <c r="D767" s="19" t="s">
        <v>157</v>
      </c>
      <c r="E767" s="19" t="s">
        <v>879</v>
      </c>
      <c r="G767">
        <v>20</v>
      </c>
      <c r="H767">
        <v>80</v>
      </c>
      <c r="I767" s="19" t="s">
        <v>880</v>
      </c>
      <c r="J767">
        <v>272.44182079010898</v>
      </c>
      <c r="K767">
        <v>-40.241049879322901</v>
      </c>
      <c r="L767">
        <v>8</v>
      </c>
      <c r="M767">
        <v>1.1382586063294649</v>
      </c>
      <c r="N767">
        <v>0.48046523754726722</v>
      </c>
      <c r="O767">
        <v>1.6718084683218384</v>
      </c>
      <c r="P767">
        <v>2.4046427998757554</v>
      </c>
    </row>
    <row r="768" spans="1:16">
      <c r="A768" s="19" t="s">
        <v>1216</v>
      </c>
      <c r="B768" s="19" t="s">
        <v>1807</v>
      </c>
      <c r="C768" s="19" t="s">
        <v>155</v>
      </c>
      <c r="D768" s="19" t="s">
        <v>157</v>
      </c>
      <c r="E768" s="19" t="s">
        <v>879</v>
      </c>
      <c r="G768">
        <v>20</v>
      </c>
      <c r="H768">
        <v>80</v>
      </c>
      <c r="I768" s="19" t="s">
        <v>880</v>
      </c>
      <c r="J768">
        <v>263.80269136547611</v>
      </c>
      <c r="K768">
        <v>-43.718284990347271</v>
      </c>
      <c r="L768">
        <v>8</v>
      </c>
      <c r="M768">
        <v>1.0184873424587393</v>
      </c>
      <c r="N768">
        <v>0.39881837882076054</v>
      </c>
      <c r="O768">
        <v>1.663216828630208</v>
      </c>
      <c r="P768">
        <v>2.261524407357459</v>
      </c>
    </row>
    <row r="769" spans="1:16">
      <c r="A769" s="19" t="s">
        <v>1217</v>
      </c>
      <c r="B769" s="19" t="s">
        <v>1808</v>
      </c>
      <c r="C769" s="19" t="s">
        <v>155</v>
      </c>
      <c r="D769" s="19" t="s">
        <v>157</v>
      </c>
      <c r="E769" s="19" t="s">
        <v>879</v>
      </c>
      <c r="G769">
        <v>20</v>
      </c>
      <c r="H769">
        <v>80</v>
      </c>
      <c r="I769" s="19" t="s">
        <v>880</v>
      </c>
      <c r="J769">
        <v>268.12421075068585</v>
      </c>
      <c r="K769">
        <v>-39.650580285287127</v>
      </c>
      <c r="L769">
        <v>8</v>
      </c>
      <c r="M769">
        <v>1.0467102940045334</v>
      </c>
      <c r="N769">
        <v>0.31424837171978093</v>
      </c>
      <c r="O769">
        <v>1.7649176906550694</v>
      </c>
      <c r="P769">
        <v>2.3712916305259921</v>
      </c>
    </row>
    <row r="770" spans="1:16">
      <c r="A770" s="19" t="s">
        <v>1218</v>
      </c>
      <c r="B770" s="19" t="s">
        <v>1809</v>
      </c>
      <c r="C770" s="19" t="s">
        <v>155</v>
      </c>
      <c r="D770" s="19" t="s">
        <v>157</v>
      </c>
      <c r="E770" s="19" t="s">
        <v>879</v>
      </c>
      <c r="G770">
        <v>20</v>
      </c>
      <c r="H770">
        <v>80</v>
      </c>
      <c r="I770" s="19" t="s">
        <v>880</v>
      </c>
      <c r="J770">
        <v>266.125988049211</v>
      </c>
      <c r="K770">
        <v>-41.598980665577386</v>
      </c>
      <c r="L770">
        <v>8</v>
      </c>
      <c r="M770">
        <v>0.97175015295954204</v>
      </c>
      <c r="N770">
        <v>0.5754275015757071</v>
      </c>
      <c r="O770">
        <v>1.5189408390761743</v>
      </c>
      <c r="P770">
        <v>2.0816316543286462</v>
      </c>
    </row>
    <row r="771" spans="1:16">
      <c r="A771" s="19" t="s">
        <v>1219</v>
      </c>
      <c r="B771" s="19" t="s">
        <v>1810</v>
      </c>
      <c r="C771" s="19" t="s">
        <v>155</v>
      </c>
      <c r="D771" s="19" t="s">
        <v>157</v>
      </c>
      <c r="E771" s="19" t="s">
        <v>879</v>
      </c>
      <c r="G771">
        <v>20</v>
      </c>
      <c r="H771">
        <v>60</v>
      </c>
      <c r="I771" s="19" t="s">
        <v>880</v>
      </c>
      <c r="J771">
        <v>270.99177320156156</v>
      </c>
      <c r="K771">
        <v>-43.246421978395539</v>
      </c>
      <c r="L771">
        <v>6</v>
      </c>
      <c r="M771">
        <v>2.244504499423924</v>
      </c>
      <c r="N771">
        <v>1.6810049812590313</v>
      </c>
      <c r="O771">
        <v>4.0517250297679466</v>
      </c>
      <c r="P771">
        <v>5.1455413980245268</v>
      </c>
    </row>
    <row r="772" spans="1:16">
      <c r="A772" s="19" t="s">
        <v>1220</v>
      </c>
      <c r="B772" s="19" t="s">
        <v>1811</v>
      </c>
      <c r="C772" s="19" t="s">
        <v>155</v>
      </c>
      <c r="D772" s="19" t="s">
        <v>157</v>
      </c>
      <c r="E772" s="19" t="s">
        <v>879</v>
      </c>
      <c r="G772">
        <v>30</v>
      </c>
      <c r="H772">
        <v>60</v>
      </c>
      <c r="I772" s="19" t="s">
        <v>880</v>
      </c>
      <c r="J772">
        <v>273.01759870382432</v>
      </c>
      <c r="K772">
        <v>-40.419842843793163</v>
      </c>
      <c r="L772">
        <v>4</v>
      </c>
      <c r="M772">
        <v>1.7231765370037073</v>
      </c>
      <c r="N772">
        <v>0.73561619338614814</v>
      </c>
      <c r="O772">
        <v>6.5204132503510737</v>
      </c>
      <c r="P772">
        <v>6.9687387639838327</v>
      </c>
    </row>
    <row r="773" spans="1:16">
      <c r="A773" s="19" t="s">
        <v>1221</v>
      </c>
      <c r="B773" s="19" t="s">
        <v>1812</v>
      </c>
      <c r="C773" s="19" t="s">
        <v>155</v>
      </c>
      <c r="D773" s="19" t="s">
        <v>157</v>
      </c>
      <c r="E773" s="19" t="s">
        <v>879</v>
      </c>
      <c r="G773">
        <v>20</v>
      </c>
      <c r="H773">
        <v>80</v>
      </c>
      <c r="I773" s="19" t="s">
        <v>880</v>
      </c>
      <c r="J773">
        <v>276.80601738683845</v>
      </c>
      <c r="K773">
        <v>-41.828315523821516</v>
      </c>
      <c r="L773">
        <v>8</v>
      </c>
      <c r="M773">
        <v>1.7208598690222492</v>
      </c>
      <c r="N773">
        <v>1.3032632103420887</v>
      </c>
      <c r="O773">
        <v>2.788290489090083</v>
      </c>
      <c r="P773">
        <v>3.6998217140851559</v>
      </c>
    </row>
    <row r="774" spans="1:16">
      <c r="A774" s="19" t="s">
        <v>1222</v>
      </c>
      <c r="B774" s="19" t="s">
        <v>1813</v>
      </c>
      <c r="C774" s="19" t="s">
        <v>155</v>
      </c>
      <c r="D774" s="19" t="s">
        <v>157</v>
      </c>
      <c r="E774" s="19" t="s">
        <v>879</v>
      </c>
      <c r="G774">
        <v>30</v>
      </c>
      <c r="H774">
        <v>60</v>
      </c>
      <c r="I774" s="19" t="s">
        <v>880</v>
      </c>
      <c r="J774">
        <v>269.91610610170602</v>
      </c>
      <c r="K774">
        <v>-43.297569629925171</v>
      </c>
      <c r="L774">
        <v>4</v>
      </c>
      <c r="M774">
        <v>1.2913759822432125</v>
      </c>
      <c r="N774">
        <v>1.2463517556487551</v>
      </c>
      <c r="O774">
        <v>6.2548537670101148</v>
      </c>
      <c r="P774">
        <v>6.5106968978783426</v>
      </c>
    </row>
    <row r="775" spans="1:16">
      <c r="A775" s="19" t="s">
        <v>1223</v>
      </c>
      <c r="B775" s="19" t="s">
        <v>1814</v>
      </c>
      <c r="C775" s="19" t="s">
        <v>155</v>
      </c>
      <c r="D775" s="19" t="s">
        <v>157</v>
      </c>
      <c r="E775" s="19" t="s">
        <v>879</v>
      </c>
      <c r="G775">
        <v>500</v>
      </c>
      <c r="H775">
        <v>580</v>
      </c>
      <c r="I775" s="19" t="s">
        <v>881</v>
      </c>
      <c r="J775">
        <v>272.94668769133102</v>
      </c>
      <c r="K775">
        <v>-48.034553485863434</v>
      </c>
      <c r="L775">
        <v>4</v>
      </c>
      <c r="M775">
        <v>4.3740859661280513</v>
      </c>
      <c r="N775">
        <v>11.871175988533146</v>
      </c>
      <c r="O775">
        <v>5.3146818766922443</v>
      </c>
      <c r="P775">
        <v>5.9550182577051558</v>
      </c>
    </row>
    <row r="776" spans="1:16">
      <c r="A776" s="19" t="s">
        <v>1224</v>
      </c>
      <c r="B776" s="19" t="s">
        <v>1815</v>
      </c>
      <c r="C776" s="19" t="s">
        <v>155</v>
      </c>
      <c r="D776" s="19" t="s">
        <v>157</v>
      </c>
      <c r="E776" s="19" t="s">
        <v>879</v>
      </c>
      <c r="G776">
        <v>30</v>
      </c>
      <c r="H776">
        <v>80</v>
      </c>
      <c r="I776" s="19" t="s">
        <v>880</v>
      </c>
      <c r="J776">
        <v>274.17899571954354</v>
      </c>
      <c r="K776">
        <v>-40.964668601739817</v>
      </c>
      <c r="L776">
        <v>6</v>
      </c>
      <c r="M776">
        <v>2.2391981352936434</v>
      </c>
      <c r="N776">
        <v>1.4713052015096619</v>
      </c>
      <c r="O776">
        <v>7.061115137240769</v>
      </c>
      <c r="P776">
        <v>7.7412080439026818</v>
      </c>
    </row>
    <row r="777" spans="1:16">
      <c r="A777" s="19" t="s">
        <v>1225</v>
      </c>
      <c r="B777" s="19" t="s">
        <v>1816</v>
      </c>
      <c r="C777" s="19" t="s">
        <v>155</v>
      </c>
      <c r="D777" s="19" t="s">
        <v>157</v>
      </c>
      <c r="E777" s="19" t="s">
        <v>879</v>
      </c>
      <c r="G777">
        <v>30</v>
      </c>
      <c r="H777">
        <v>80</v>
      </c>
      <c r="I777" s="19" t="s">
        <v>880</v>
      </c>
      <c r="J777">
        <v>192.45380260463048</v>
      </c>
      <c r="K777">
        <v>-30.884527446478465</v>
      </c>
      <c r="L777">
        <v>6</v>
      </c>
      <c r="M777">
        <v>0.94540643525116108</v>
      </c>
      <c r="N777">
        <v>1.5260537299407435</v>
      </c>
      <c r="O777">
        <v>0.63615977075312757</v>
      </c>
      <c r="P777">
        <v>0.91757543900652605</v>
      </c>
    </row>
    <row r="778" spans="1:16">
      <c r="A778" s="19" t="s">
        <v>1226</v>
      </c>
      <c r="B778" s="19" t="s">
        <v>1817</v>
      </c>
      <c r="C778" s="19" t="s">
        <v>155</v>
      </c>
      <c r="D778" s="19" t="s">
        <v>157</v>
      </c>
      <c r="E778" s="19" t="s">
        <v>879</v>
      </c>
      <c r="G778">
        <v>30</v>
      </c>
      <c r="H778">
        <v>80</v>
      </c>
      <c r="I778" s="19" t="s">
        <v>880</v>
      </c>
      <c r="J778">
        <v>187.9334043227413</v>
      </c>
      <c r="K778">
        <v>-24.389075510159401</v>
      </c>
      <c r="L778">
        <v>8</v>
      </c>
      <c r="M778">
        <v>0.59919634897926688</v>
      </c>
      <c r="N778">
        <v>0.59011942313009524</v>
      </c>
      <c r="O778">
        <v>0.9219709050835565</v>
      </c>
      <c r="P778">
        <v>1.2192694065784402</v>
      </c>
    </row>
    <row r="779" spans="1:16">
      <c r="A779" s="19" t="s">
        <v>1227</v>
      </c>
      <c r="B779" s="19" t="s">
        <v>1818</v>
      </c>
      <c r="C779" s="19" t="s">
        <v>155</v>
      </c>
      <c r="D779" s="19" t="s">
        <v>157</v>
      </c>
      <c r="E779" s="19" t="s">
        <v>879</v>
      </c>
      <c r="G779">
        <v>30</v>
      </c>
      <c r="H779">
        <v>80</v>
      </c>
      <c r="I779" s="19" t="s">
        <v>880</v>
      </c>
      <c r="J779">
        <v>193.36784385245687</v>
      </c>
      <c r="K779">
        <v>-29.240524905017558</v>
      </c>
      <c r="L779">
        <v>6</v>
      </c>
      <c r="M779">
        <v>1.5643128952876311</v>
      </c>
      <c r="N779">
        <v>0.44210927560980601</v>
      </c>
      <c r="O779">
        <v>2.2686513194691416</v>
      </c>
      <c r="P779">
        <v>3.3198560916695246</v>
      </c>
    </row>
    <row r="780" spans="1:16">
      <c r="A780" s="19" t="s">
        <v>1228</v>
      </c>
      <c r="B780" s="19" t="s">
        <v>1819</v>
      </c>
      <c r="C780" s="19" t="s">
        <v>155</v>
      </c>
      <c r="D780" s="19" t="s">
        <v>157</v>
      </c>
      <c r="E780" s="19" t="s">
        <v>879</v>
      </c>
      <c r="G780">
        <v>30</v>
      </c>
      <c r="H780">
        <v>80</v>
      </c>
      <c r="I780" s="19" t="s">
        <v>880</v>
      </c>
      <c r="J780">
        <v>190.04774614306422</v>
      </c>
      <c r="K780">
        <v>-28.986288852599227</v>
      </c>
      <c r="L780">
        <v>8</v>
      </c>
      <c r="M780">
        <v>1.5872976215260497</v>
      </c>
      <c r="N780">
        <v>0.73905644471953258</v>
      </c>
      <c r="O780">
        <v>2.7744177034638882</v>
      </c>
      <c r="P780">
        <v>3.6355701804519307</v>
      </c>
    </row>
    <row r="781" spans="1:16">
      <c r="A781" s="19" t="s">
        <v>1229</v>
      </c>
      <c r="B781" s="19" t="s">
        <v>1820</v>
      </c>
      <c r="C781" s="19" t="s">
        <v>155</v>
      </c>
      <c r="D781" s="19" t="s">
        <v>157</v>
      </c>
      <c r="E781" s="19" t="s">
        <v>879</v>
      </c>
      <c r="G781">
        <v>30</v>
      </c>
      <c r="H781">
        <v>80</v>
      </c>
      <c r="I781" s="19" t="s">
        <v>880</v>
      </c>
      <c r="J781">
        <v>197.83551192055711</v>
      </c>
      <c r="K781">
        <v>-31.183871007147854</v>
      </c>
      <c r="L781">
        <v>6</v>
      </c>
      <c r="M781">
        <v>1.8222915914816786</v>
      </c>
      <c r="N781">
        <v>0.97228374129538797</v>
      </c>
      <c r="O781">
        <v>2.7947834621694847</v>
      </c>
      <c r="P781">
        <v>3.8875594064415901</v>
      </c>
    </row>
    <row r="782" spans="1:16">
      <c r="A782" s="19" t="s">
        <v>1230</v>
      </c>
      <c r="B782" s="19" t="s">
        <v>1821</v>
      </c>
      <c r="C782" s="19" t="s">
        <v>155</v>
      </c>
      <c r="D782" s="19" t="s">
        <v>157</v>
      </c>
      <c r="E782" s="19" t="s">
        <v>879</v>
      </c>
      <c r="G782">
        <v>30</v>
      </c>
      <c r="H782">
        <v>80</v>
      </c>
      <c r="I782" s="19" t="s">
        <v>880</v>
      </c>
      <c r="J782">
        <v>185.63648375482282</v>
      </c>
      <c r="K782">
        <v>-35.68988005593102</v>
      </c>
      <c r="L782">
        <v>6</v>
      </c>
      <c r="M782">
        <v>0.24142436364166509</v>
      </c>
      <c r="N782">
        <v>0.31517616415607019</v>
      </c>
      <c r="O782">
        <v>0.42916597039292481</v>
      </c>
      <c r="P782">
        <v>0.52332761901516822</v>
      </c>
    </row>
    <row r="783" spans="1:16">
      <c r="A783" s="19" t="s">
        <v>1231</v>
      </c>
      <c r="B783" s="19" t="s">
        <v>1822</v>
      </c>
      <c r="C783" s="19" t="s">
        <v>155</v>
      </c>
      <c r="D783" s="19" t="s">
        <v>157</v>
      </c>
      <c r="E783" s="19" t="s">
        <v>879</v>
      </c>
      <c r="G783">
        <v>30</v>
      </c>
      <c r="H783">
        <v>80</v>
      </c>
      <c r="I783" s="19" t="s">
        <v>880</v>
      </c>
      <c r="J783">
        <v>192.9861972216338</v>
      </c>
      <c r="K783">
        <v>-41.572098577504057</v>
      </c>
      <c r="L783">
        <v>6</v>
      </c>
      <c r="M783">
        <v>0.207922462429459</v>
      </c>
      <c r="N783">
        <v>0.26105233094357427</v>
      </c>
      <c r="O783">
        <v>0.48337405587769799</v>
      </c>
      <c r="P783">
        <v>0.55468434292904001</v>
      </c>
    </row>
    <row r="784" spans="1:16">
      <c r="A784" s="19" t="s">
        <v>1232</v>
      </c>
      <c r="B784" s="19" t="s">
        <v>1823</v>
      </c>
      <c r="C784" s="19" t="s">
        <v>155</v>
      </c>
      <c r="D784" s="19" t="s">
        <v>157</v>
      </c>
      <c r="E784" s="19" t="s">
        <v>879</v>
      </c>
      <c r="G784">
        <v>30</v>
      </c>
      <c r="H784">
        <v>80</v>
      </c>
      <c r="I784" s="19" t="s">
        <v>880</v>
      </c>
      <c r="J784">
        <v>193.0124123939118</v>
      </c>
      <c r="K784">
        <v>-35.346383901608725</v>
      </c>
      <c r="L784">
        <v>6</v>
      </c>
      <c r="M784">
        <v>0.84808695478247098</v>
      </c>
      <c r="N784">
        <v>0.87980163836980774</v>
      </c>
      <c r="O784">
        <v>0.79470606860212101</v>
      </c>
      <c r="P784">
        <v>1.3145434919730778</v>
      </c>
    </row>
    <row r="785" spans="1:16">
      <c r="A785" s="19" t="s">
        <v>1233</v>
      </c>
      <c r="B785" s="19" t="s">
        <v>1824</v>
      </c>
      <c r="C785" s="19" t="s">
        <v>155</v>
      </c>
      <c r="D785" s="19" t="s">
        <v>157</v>
      </c>
      <c r="E785" s="19" t="s">
        <v>879</v>
      </c>
      <c r="G785">
        <v>30</v>
      </c>
      <c r="H785">
        <v>80</v>
      </c>
      <c r="I785" s="19" t="s">
        <v>880</v>
      </c>
      <c r="J785">
        <v>185.15436014035785</v>
      </c>
      <c r="K785">
        <v>-35.753012988180991</v>
      </c>
      <c r="L785">
        <v>6</v>
      </c>
      <c r="M785">
        <v>0.44381516739582749</v>
      </c>
      <c r="N785">
        <v>0.57878663896860083</v>
      </c>
      <c r="O785">
        <v>0.33063674792690811</v>
      </c>
      <c r="P785">
        <v>0.53699442140632447</v>
      </c>
    </row>
    <row r="786" spans="1:16">
      <c r="A786" s="19" t="s">
        <v>1234</v>
      </c>
      <c r="B786" s="19" t="s">
        <v>1825</v>
      </c>
      <c r="C786" s="19" t="s">
        <v>155</v>
      </c>
      <c r="D786" s="19" t="s">
        <v>157</v>
      </c>
      <c r="E786" s="19" t="s">
        <v>879</v>
      </c>
      <c r="G786">
        <v>30</v>
      </c>
      <c r="H786">
        <v>80</v>
      </c>
      <c r="I786" s="19" t="s">
        <v>880</v>
      </c>
      <c r="J786">
        <v>191.27281058142771</v>
      </c>
      <c r="K786">
        <v>-30.522878180614811</v>
      </c>
      <c r="L786">
        <v>8</v>
      </c>
      <c r="M786">
        <v>0.67651362734468767</v>
      </c>
      <c r="N786">
        <v>0.60396017415342385</v>
      </c>
      <c r="O786">
        <v>0.8692221310903433</v>
      </c>
      <c r="P786">
        <v>1.2645414963726396</v>
      </c>
    </row>
    <row r="787" spans="1:16">
      <c r="A787" s="19" t="s">
        <v>1235</v>
      </c>
      <c r="B787" s="19" t="s">
        <v>1826</v>
      </c>
      <c r="C787" s="19" t="s">
        <v>155</v>
      </c>
      <c r="D787" s="19" t="s">
        <v>157</v>
      </c>
      <c r="E787" s="19" t="s">
        <v>879</v>
      </c>
      <c r="G787">
        <v>30</v>
      </c>
      <c r="H787">
        <v>80</v>
      </c>
      <c r="I787" s="19" t="s">
        <v>880</v>
      </c>
      <c r="J787">
        <v>189.72194653238216</v>
      </c>
      <c r="K787">
        <v>-30.952601716234089</v>
      </c>
      <c r="L787">
        <v>6</v>
      </c>
      <c r="M787">
        <v>0.57349422344498113</v>
      </c>
      <c r="N787">
        <v>0.66270289186670905</v>
      </c>
      <c r="O787">
        <v>0.52104478395754295</v>
      </c>
      <c r="P787">
        <v>0.83520221971610709</v>
      </c>
    </row>
    <row r="788" spans="1:16">
      <c r="A788" s="19" t="s">
        <v>1236</v>
      </c>
      <c r="B788" s="19" t="s">
        <v>1827</v>
      </c>
      <c r="C788" s="19" t="s">
        <v>155</v>
      </c>
      <c r="D788" s="19" t="s">
        <v>157</v>
      </c>
      <c r="E788" s="19" t="s">
        <v>879</v>
      </c>
      <c r="G788">
        <v>30</v>
      </c>
      <c r="H788">
        <v>80</v>
      </c>
      <c r="I788" s="19" t="s">
        <v>880</v>
      </c>
      <c r="J788">
        <v>184.30116987246504</v>
      </c>
      <c r="K788">
        <v>-32.68139051267076</v>
      </c>
      <c r="L788">
        <v>6</v>
      </c>
      <c r="M788">
        <v>0.39344170840037912</v>
      </c>
      <c r="N788">
        <v>0.57933471983435092</v>
      </c>
      <c r="O788">
        <v>0.41761968534675925</v>
      </c>
      <c r="P788">
        <v>0.57168051805120002</v>
      </c>
    </row>
    <row r="789" spans="1:16">
      <c r="A789" s="19" t="s">
        <v>1237</v>
      </c>
      <c r="B789" s="19" t="s">
        <v>1828</v>
      </c>
      <c r="C789" s="19" t="s">
        <v>155</v>
      </c>
      <c r="D789" s="19" t="s">
        <v>157</v>
      </c>
      <c r="E789" s="19" t="s">
        <v>879</v>
      </c>
      <c r="G789">
        <v>30</v>
      </c>
      <c r="H789">
        <v>80</v>
      </c>
      <c r="I789" s="19" t="s">
        <v>880</v>
      </c>
      <c r="J789">
        <v>186.03393884505226</v>
      </c>
      <c r="K789">
        <v>-34.058065618407547</v>
      </c>
      <c r="L789">
        <v>8</v>
      </c>
      <c r="M789">
        <v>0.5001653451228919</v>
      </c>
      <c r="N789">
        <v>0.79116081053198573</v>
      </c>
      <c r="O789">
        <v>0.81123604730935706</v>
      </c>
      <c r="P789">
        <v>0.98405717230102019</v>
      </c>
    </row>
    <row r="790" spans="1:16">
      <c r="A790" s="19" t="s">
        <v>1238</v>
      </c>
      <c r="B790" s="19" t="s">
        <v>1829</v>
      </c>
      <c r="C790" s="19" t="s">
        <v>155</v>
      </c>
      <c r="D790" s="19" t="s">
        <v>157</v>
      </c>
      <c r="E790" s="19" t="s">
        <v>879</v>
      </c>
      <c r="G790">
        <v>30</v>
      </c>
      <c r="H790">
        <v>80</v>
      </c>
      <c r="I790" s="19" t="s">
        <v>880</v>
      </c>
      <c r="J790">
        <v>186.72084861976268</v>
      </c>
      <c r="K790">
        <v>-34.336830824727897</v>
      </c>
      <c r="L790">
        <v>6</v>
      </c>
      <c r="M790">
        <v>0.19751624676376844</v>
      </c>
      <c r="N790">
        <v>0.36352646765816621</v>
      </c>
      <c r="O790">
        <v>0.1174895015705909</v>
      </c>
      <c r="P790">
        <v>0.15850047580473725</v>
      </c>
    </row>
    <row r="791" spans="1:16">
      <c r="A791" s="19" t="s">
        <v>1239</v>
      </c>
      <c r="B791" s="19" t="s">
        <v>1830</v>
      </c>
      <c r="C791" s="19" t="s">
        <v>155</v>
      </c>
      <c r="D791" s="19" t="s">
        <v>157</v>
      </c>
      <c r="E791" s="19" t="s">
        <v>879</v>
      </c>
      <c r="G791">
        <v>30</v>
      </c>
      <c r="H791">
        <v>80</v>
      </c>
      <c r="I791" s="19" t="s">
        <v>880</v>
      </c>
      <c r="J791">
        <v>189.4540907742996</v>
      </c>
      <c r="K791">
        <v>-33.236717176131044</v>
      </c>
      <c r="L791">
        <v>6</v>
      </c>
      <c r="M791">
        <v>0.83781499172718477</v>
      </c>
      <c r="N791">
        <v>0.97348609568538902</v>
      </c>
      <c r="O791">
        <v>0.97308294065919809</v>
      </c>
      <c r="P791">
        <v>1.3982218844655439</v>
      </c>
    </row>
    <row r="792" spans="1:16">
      <c r="A792" s="19" t="s">
        <v>1240</v>
      </c>
      <c r="B792" s="19" t="s">
        <v>1831</v>
      </c>
      <c r="C792" s="19" t="s">
        <v>155</v>
      </c>
      <c r="D792" s="19" t="s">
        <v>157</v>
      </c>
      <c r="E792" s="19" t="s">
        <v>879</v>
      </c>
      <c r="G792">
        <v>30</v>
      </c>
      <c r="H792">
        <v>80</v>
      </c>
      <c r="I792" s="19" t="s">
        <v>880</v>
      </c>
      <c r="J792">
        <v>178.98640214225895</v>
      </c>
      <c r="K792">
        <v>-28.808127461275781</v>
      </c>
      <c r="L792">
        <v>6</v>
      </c>
      <c r="M792">
        <v>3.4422132795650451</v>
      </c>
      <c r="N792">
        <v>2.6172088393779833</v>
      </c>
      <c r="O792">
        <v>6.4736479953582933</v>
      </c>
      <c r="P792">
        <v>8.0877246060867325</v>
      </c>
    </row>
    <row r="793" spans="1:16">
      <c r="A793" s="19" t="s">
        <v>1241</v>
      </c>
      <c r="B793" s="19" t="s">
        <v>1832</v>
      </c>
      <c r="C793" s="19" t="s">
        <v>155</v>
      </c>
      <c r="D793" s="19" t="s">
        <v>157</v>
      </c>
      <c r="E793" s="19" t="s">
        <v>879</v>
      </c>
      <c r="G793">
        <v>30</v>
      </c>
      <c r="H793">
        <v>80</v>
      </c>
      <c r="I793" s="19" t="s">
        <v>880</v>
      </c>
      <c r="J793">
        <v>182.67625001587706</v>
      </c>
      <c r="K793">
        <v>-35.423970018880674</v>
      </c>
      <c r="L793">
        <v>8</v>
      </c>
      <c r="M793">
        <v>3.9386520609464402</v>
      </c>
      <c r="N793">
        <v>6.1321535109794949</v>
      </c>
      <c r="O793">
        <v>5.9568156135803489</v>
      </c>
      <c r="P793">
        <v>7.3474673391446634</v>
      </c>
    </row>
    <row r="794" spans="1:16">
      <c r="A794" s="19" t="s">
        <v>1242</v>
      </c>
      <c r="B794" s="19" t="s">
        <v>1833</v>
      </c>
      <c r="C794" s="19" t="s">
        <v>155</v>
      </c>
      <c r="D794" s="19" t="s">
        <v>157</v>
      </c>
      <c r="E794" s="19" t="s">
        <v>879</v>
      </c>
      <c r="G794">
        <v>30</v>
      </c>
      <c r="H794">
        <v>80</v>
      </c>
      <c r="I794" s="19" t="s">
        <v>880</v>
      </c>
      <c r="J794">
        <v>183.65268451481612</v>
      </c>
      <c r="K794">
        <v>-18.566977425684801</v>
      </c>
      <c r="L794">
        <v>6</v>
      </c>
      <c r="M794">
        <v>3.3217269325920293</v>
      </c>
      <c r="N794">
        <v>6.186543971586155</v>
      </c>
      <c r="O794">
        <v>6.0704419705002977</v>
      </c>
      <c r="P794">
        <v>7.0199335506471456</v>
      </c>
    </row>
    <row r="795" spans="1:16">
      <c r="A795" s="19" t="s">
        <v>1243</v>
      </c>
      <c r="B795" s="19" t="s">
        <v>1834</v>
      </c>
      <c r="C795" s="19" t="s">
        <v>155</v>
      </c>
      <c r="D795" s="19" t="s">
        <v>157</v>
      </c>
      <c r="E795" s="19" t="s">
        <v>879</v>
      </c>
      <c r="G795">
        <v>30</v>
      </c>
      <c r="H795">
        <v>80</v>
      </c>
      <c r="I795" s="19" t="s">
        <v>880</v>
      </c>
      <c r="J795">
        <v>193.22968024114894</v>
      </c>
      <c r="K795">
        <v>-36.304380609587461</v>
      </c>
      <c r="L795">
        <v>6</v>
      </c>
      <c r="M795">
        <v>1.2008480811407447</v>
      </c>
      <c r="N795">
        <v>0.63756248909432778</v>
      </c>
      <c r="O795">
        <v>2.0472087137813704</v>
      </c>
      <c r="P795">
        <v>2.7032710250885783</v>
      </c>
    </row>
    <row r="796" spans="1:16">
      <c r="A796" s="19" t="s">
        <v>1244</v>
      </c>
      <c r="B796" s="19" t="s">
        <v>1835</v>
      </c>
      <c r="C796" s="19" t="s">
        <v>155</v>
      </c>
      <c r="D796" s="19" t="s">
        <v>157</v>
      </c>
      <c r="E796" s="19" t="s">
        <v>879</v>
      </c>
      <c r="G796">
        <v>30</v>
      </c>
      <c r="H796">
        <v>80</v>
      </c>
      <c r="I796" s="19" t="s">
        <v>880</v>
      </c>
      <c r="J796">
        <v>193.7301317584421</v>
      </c>
      <c r="K796">
        <v>-31.153329092906645</v>
      </c>
      <c r="L796">
        <v>6</v>
      </c>
      <c r="M796">
        <v>2.2884774683241238</v>
      </c>
      <c r="N796">
        <v>3.4794373220623198</v>
      </c>
      <c r="O796">
        <v>4.4638278931055337</v>
      </c>
      <c r="P796">
        <v>5.2342210284573678</v>
      </c>
    </row>
    <row r="797" spans="1:16">
      <c r="A797" s="19" t="s">
        <v>1245</v>
      </c>
      <c r="B797" s="19" t="s">
        <v>1836</v>
      </c>
      <c r="C797" s="19" t="s">
        <v>155</v>
      </c>
      <c r="D797" s="19" t="s">
        <v>157</v>
      </c>
      <c r="E797" s="19" t="s">
        <v>879</v>
      </c>
      <c r="G797">
        <v>30</v>
      </c>
      <c r="H797">
        <v>80</v>
      </c>
      <c r="I797" s="19" t="s">
        <v>880</v>
      </c>
      <c r="J797">
        <v>189.30296028064151</v>
      </c>
      <c r="K797">
        <v>-16.033828343264702</v>
      </c>
      <c r="L797">
        <v>8</v>
      </c>
      <c r="M797">
        <v>4.5054178532103659</v>
      </c>
      <c r="N797">
        <v>12.510951962734357</v>
      </c>
      <c r="O797">
        <v>7.4728879229016458</v>
      </c>
      <c r="P797">
        <v>8.2058914954264655</v>
      </c>
    </row>
    <row r="798" spans="1:16">
      <c r="A798" s="19" t="s">
        <v>1246</v>
      </c>
      <c r="B798" s="19" t="s">
        <v>1837</v>
      </c>
      <c r="C798" s="19" t="s">
        <v>155</v>
      </c>
      <c r="D798" s="19" t="s">
        <v>157</v>
      </c>
      <c r="E798" s="19" t="s">
        <v>879</v>
      </c>
      <c r="G798">
        <v>30</v>
      </c>
      <c r="H798">
        <v>80</v>
      </c>
      <c r="I798" s="19" t="s">
        <v>880</v>
      </c>
      <c r="J798">
        <v>181.25936060774231</v>
      </c>
      <c r="K798">
        <v>-31.588184299605715</v>
      </c>
      <c r="L798">
        <v>6</v>
      </c>
      <c r="M798">
        <v>1.8380236564169421</v>
      </c>
      <c r="N798">
        <v>3.5193136732350694</v>
      </c>
      <c r="O798">
        <v>3.3506092167775217</v>
      </c>
      <c r="P798">
        <v>3.8644648357892288</v>
      </c>
    </row>
    <row r="799" spans="1:16">
      <c r="A799" s="19" t="s">
        <v>1247</v>
      </c>
      <c r="B799" s="19" t="s">
        <v>1838</v>
      </c>
      <c r="C799" s="19" t="s">
        <v>155</v>
      </c>
      <c r="D799" s="19" t="s">
        <v>157</v>
      </c>
      <c r="E799" s="19" t="s">
        <v>879</v>
      </c>
      <c r="G799">
        <v>30</v>
      </c>
      <c r="H799">
        <v>80</v>
      </c>
      <c r="I799" s="19" t="s">
        <v>880</v>
      </c>
      <c r="J799">
        <v>185.02468181961115</v>
      </c>
      <c r="K799">
        <v>-41.459995515772526</v>
      </c>
      <c r="L799">
        <v>8</v>
      </c>
      <c r="M799">
        <v>0.79674648527511982</v>
      </c>
      <c r="N799">
        <v>0.69763124130482523</v>
      </c>
      <c r="O799">
        <v>1.2813455613029705</v>
      </c>
      <c r="P799">
        <v>1.6856182780492821</v>
      </c>
    </row>
    <row r="800" spans="1:16">
      <c r="A800" s="19" t="s">
        <v>1248</v>
      </c>
      <c r="B800" s="19" t="s">
        <v>1839</v>
      </c>
      <c r="C800" s="19" t="s">
        <v>155</v>
      </c>
      <c r="D800" s="19" t="s">
        <v>157</v>
      </c>
      <c r="E800" s="19" t="s">
        <v>879</v>
      </c>
      <c r="G800">
        <v>30</v>
      </c>
      <c r="H800">
        <v>80</v>
      </c>
      <c r="I800" s="19" t="s">
        <v>880</v>
      </c>
      <c r="J800">
        <v>192.44495094013669</v>
      </c>
      <c r="K800">
        <v>-34.018811414912669</v>
      </c>
      <c r="L800">
        <v>6</v>
      </c>
      <c r="M800">
        <v>2.680523650711621</v>
      </c>
      <c r="N800">
        <v>1.9098294024914009</v>
      </c>
      <c r="O800">
        <v>4.959345921597607</v>
      </c>
      <c r="P800">
        <v>6.2536765597204642</v>
      </c>
    </row>
    <row r="801" spans="1:16">
      <c r="A801" s="19" t="s">
        <v>1249</v>
      </c>
      <c r="B801" s="19" t="s">
        <v>1840</v>
      </c>
      <c r="C801" s="19" t="s">
        <v>155</v>
      </c>
      <c r="D801" s="19" t="s">
        <v>157</v>
      </c>
      <c r="E801" s="19" t="s">
        <v>879</v>
      </c>
      <c r="G801">
        <v>30</v>
      </c>
      <c r="H801">
        <v>80</v>
      </c>
      <c r="I801" s="19" t="s">
        <v>880</v>
      </c>
      <c r="J801">
        <v>189.88521121894945</v>
      </c>
      <c r="K801">
        <v>-27.130602823429477</v>
      </c>
      <c r="L801">
        <v>6</v>
      </c>
      <c r="M801">
        <v>2.2373066831655937</v>
      </c>
      <c r="N801">
        <v>3.5179166540277533</v>
      </c>
      <c r="O801">
        <v>5.3981469009150223</v>
      </c>
      <c r="P801">
        <v>6.0684612608800466</v>
      </c>
    </row>
    <row r="802" spans="1:16">
      <c r="A802" s="19" t="s">
        <v>1250</v>
      </c>
      <c r="B802" s="19" t="s">
        <v>1841</v>
      </c>
      <c r="C802" s="19" t="s">
        <v>155</v>
      </c>
      <c r="D802" s="19" t="s">
        <v>157</v>
      </c>
      <c r="E802" s="19" t="s">
        <v>879</v>
      </c>
      <c r="G802">
        <v>30</v>
      </c>
      <c r="H802">
        <v>80</v>
      </c>
      <c r="I802" s="19" t="s">
        <v>880</v>
      </c>
      <c r="J802">
        <v>195.57221382472321</v>
      </c>
      <c r="K802">
        <v>-30.355184509915052</v>
      </c>
      <c r="L802">
        <v>8</v>
      </c>
      <c r="M802">
        <v>1.2901610039530678</v>
      </c>
      <c r="N802">
        <v>2.0275636586086483</v>
      </c>
      <c r="O802">
        <v>2.8440602406695006</v>
      </c>
      <c r="P802">
        <v>3.248629278411447</v>
      </c>
    </row>
    <row r="803" spans="1:16">
      <c r="A803" s="19" t="s">
        <v>1251</v>
      </c>
      <c r="B803" s="19" t="s">
        <v>1842</v>
      </c>
      <c r="C803" s="19" t="s">
        <v>155</v>
      </c>
      <c r="D803" s="19" t="s">
        <v>157</v>
      </c>
      <c r="E803" s="19" t="s">
        <v>879</v>
      </c>
      <c r="G803">
        <v>30</v>
      </c>
      <c r="H803">
        <v>80</v>
      </c>
      <c r="I803" s="19" t="s">
        <v>880</v>
      </c>
      <c r="J803">
        <v>200.21000154547215</v>
      </c>
      <c r="K803">
        <v>-26.52497511086224</v>
      </c>
      <c r="L803">
        <v>6</v>
      </c>
      <c r="M803">
        <v>2.8914232987695452</v>
      </c>
      <c r="N803">
        <v>3.6440425893302169</v>
      </c>
      <c r="O803">
        <v>7.7380241520575987</v>
      </c>
      <c r="P803">
        <v>8.633728434559524</v>
      </c>
    </row>
    <row r="804" spans="1:16">
      <c r="A804" s="19" t="s">
        <v>1252</v>
      </c>
      <c r="B804" s="19" t="s">
        <v>1843</v>
      </c>
      <c r="C804" s="19" t="s">
        <v>155</v>
      </c>
      <c r="D804" s="19" t="s">
        <v>157</v>
      </c>
      <c r="E804" s="19" t="s">
        <v>879</v>
      </c>
      <c r="G804">
        <v>40</v>
      </c>
      <c r="H804">
        <v>80</v>
      </c>
      <c r="I804" s="19" t="s">
        <v>880</v>
      </c>
      <c r="J804">
        <v>182.80434904857012</v>
      </c>
      <c r="K804">
        <v>-5.1579671584934577</v>
      </c>
      <c r="L804">
        <v>5</v>
      </c>
      <c r="M804">
        <v>1.897872609580104</v>
      </c>
      <c r="N804">
        <v>3.315840867991898</v>
      </c>
      <c r="O804">
        <v>9.2466061790197855</v>
      </c>
      <c r="P804">
        <v>9.5899687412863734</v>
      </c>
    </row>
    <row r="805" spans="1:16">
      <c r="A805" s="19" t="s">
        <v>1253</v>
      </c>
      <c r="B805" s="19" t="s">
        <v>1844</v>
      </c>
      <c r="C805" s="19" t="s">
        <v>155</v>
      </c>
      <c r="D805" s="19" t="s">
        <v>157</v>
      </c>
      <c r="E805" s="19" t="s">
        <v>879</v>
      </c>
      <c r="G805">
        <v>40</v>
      </c>
      <c r="H805">
        <v>60</v>
      </c>
      <c r="I805" s="19" t="s">
        <v>880</v>
      </c>
      <c r="J805">
        <v>184.68557710670768</v>
      </c>
      <c r="K805">
        <v>-10.35527411032691</v>
      </c>
      <c r="L805">
        <v>4</v>
      </c>
      <c r="M805">
        <v>1.1317880646749459</v>
      </c>
      <c r="N805">
        <v>2.9693689311593516</v>
      </c>
      <c r="O805">
        <v>14.229841497384964</v>
      </c>
      <c r="P805">
        <v>14.314281308886258</v>
      </c>
    </row>
    <row r="806" spans="1:16">
      <c r="A806" s="19" t="s">
        <v>1254</v>
      </c>
      <c r="B806" s="19" t="s">
        <v>1845</v>
      </c>
      <c r="C806" s="19" t="s">
        <v>155</v>
      </c>
      <c r="D806" s="19" t="s">
        <v>157</v>
      </c>
      <c r="E806" s="19" t="s">
        <v>879</v>
      </c>
      <c r="G806">
        <v>40</v>
      </c>
      <c r="H806">
        <v>60</v>
      </c>
      <c r="I806" s="19" t="s">
        <v>880</v>
      </c>
      <c r="J806">
        <v>183.35076818339491</v>
      </c>
      <c r="K806">
        <v>-24.838172550803801</v>
      </c>
      <c r="L806">
        <v>3</v>
      </c>
      <c r="M806">
        <v>0.86219794512054793</v>
      </c>
      <c r="N806">
        <v>5.2286270402433734</v>
      </c>
      <c r="O806">
        <v>6.9908110019605694</v>
      </c>
      <c r="P806">
        <v>7.0586381652517813</v>
      </c>
    </row>
    <row r="807" spans="1:16">
      <c r="A807" s="19" t="s">
        <v>1255</v>
      </c>
      <c r="B807" s="19" t="s">
        <v>1846</v>
      </c>
      <c r="C807" s="19" t="s">
        <v>155</v>
      </c>
      <c r="D807" s="19" t="s">
        <v>157</v>
      </c>
      <c r="E807" s="19" t="s">
        <v>879</v>
      </c>
      <c r="G807">
        <v>40</v>
      </c>
      <c r="H807">
        <v>60</v>
      </c>
      <c r="I807" s="19" t="s">
        <v>880</v>
      </c>
      <c r="J807">
        <v>188.26873163955261</v>
      </c>
      <c r="K807">
        <v>-18.643420935860672</v>
      </c>
      <c r="L807">
        <v>3</v>
      </c>
      <c r="M807">
        <v>1.3909266259005164</v>
      </c>
      <c r="N807">
        <v>1.7713944463120077</v>
      </c>
      <c r="O807">
        <v>6.8574320246391682</v>
      </c>
      <c r="P807">
        <v>7.1212700391785928</v>
      </c>
    </row>
    <row r="808" spans="1:16">
      <c r="A808" s="19" t="s">
        <v>1256</v>
      </c>
      <c r="B808" s="19" t="s">
        <v>1847</v>
      </c>
      <c r="C808" s="19" t="s">
        <v>155</v>
      </c>
      <c r="D808" s="19" t="s">
        <v>157</v>
      </c>
      <c r="E808" s="19" t="s">
        <v>879</v>
      </c>
      <c r="G808">
        <v>40</v>
      </c>
      <c r="H808">
        <v>60</v>
      </c>
      <c r="I808" s="19" t="s">
        <v>880</v>
      </c>
      <c r="J808">
        <v>182.59013445288991</v>
      </c>
      <c r="K808">
        <v>-27.797376264356135</v>
      </c>
      <c r="L808">
        <v>3</v>
      </c>
      <c r="M808">
        <v>0.72128297182305756</v>
      </c>
      <c r="N808">
        <v>0.79209133158042522</v>
      </c>
      <c r="O808">
        <v>4.4524094330340267</v>
      </c>
      <c r="P808">
        <v>4.5655336281087928</v>
      </c>
    </row>
    <row r="809" spans="1:16">
      <c r="A809" s="19" t="s">
        <v>1257</v>
      </c>
      <c r="B809" s="19" t="s">
        <v>1848</v>
      </c>
      <c r="C809" s="19" t="s">
        <v>155</v>
      </c>
      <c r="D809" s="19" t="s">
        <v>157</v>
      </c>
      <c r="E809" s="19" t="s">
        <v>879</v>
      </c>
      <c r="G809">
        <v>60</v>
      </c>
      <c r="H809">
        <v>90</v>
      </c>
      <c r="I809" s="19" t="s">
        <v>880</v>
      </c>
      <c r="J809">
        <v>188.27218901361107</v>
      </c>
      <c r="K809">
        <v>-13.495139164594944</v>
      </c>
      <c r="L809">
        <v>4</v>
      </c>
      <c r="M809">
        <v>2.4400380059047344</v>
      </c>
      <c r="N809">
        <v>4.0098948188063233</v>
      </c>
      <c r="O809">
        <v>20.341705673018634</v>
      </c>
      <c r="P809">
        <v>20.611463578837625</v>
      </c>
    </row>
    <row r="810" spans="1:16">
      <c r="A810" s="19" t="s">
        <v>1258</v>
      </c>
      <c r="B810" s="19" t="s">
        <v>1849</v>
      </c>
      <c r="C810" s="19" t="s">
        <v>155</v>
      </c>
      <c r="D810" s="19" t="s">
        <v>157</v>
      </c>
      <c r="E810" s="19" t="s">
        <v>879</v>
      </c>
      <c r="G810">
        <v>60</v>
      </c>
      <c r="H810">
        <v>90</v>
      </c>
      <c r="I810" s="19" t="s">
        <v>880</v>
      </c>
      <c r="J810">
        <v>187.40778007306133</v>
      </c>
      <c r="K810">
        <v>-16.406339687065994</v>
      </c>
      <c r="L810">
        <v>4</v>
      </c>
      <c r="M810">
        <v>2.6178980641919187</v>
      </c>
      <c r="N810">
        <v>8.9852742438702471</v>
      </c>
      <c r="O810">
        <v>13.105189528569925</v>
      </c>
      <c r="P810">
        <v>13.452701027957053</v>
      </c>
    </row>
    <row r="811" spans="1:16">
      <c r="A811" s="19" t="s">
        <v>1259</v>
      </c>
      <c r="B811" s="19" t="s">
        <v>1850</v>
      </c>
      <c r="C811" s="19" t="s">
        <v>155</v>
      </c>
      <c r="D811" s="19" t="s">
        <v>157</v>
      </c>
      <c r="E811" s="19" t="s">
        <v>879</v>
      </c>
      <c r="G811">
        <v>60</v>
      </c>
      <c r="H811">
        <v>90</v>
      </c>
      <c r="I811" s="19" t="s">
        <v>880</v>
      </c>
      <c r="J811">
        <v>184.24244201278603</v>
      </c>
      <c r="K811">
        <v>-13.904356811399985</v>
      </c>
      <c r="L811">
        <v>4</v>
      </c>
      <c r="M811">
        <v>1.5004103557219723</v>
      </c>
      <c r="N811">
        <v>12.069796297812305</v>
      </c>
      <c r="O811">
        <v>3.7904135895644968</v>
      </c>
      <c r="P811">
        <v>3.8412494636741519</v>
      </c>
    </row>
    <row r="812" spans="1:16">
      <c r="A812" s="19" t="s">
        <v>1260</v>
      </c>
      <c r="B812" s="19" t="s">
        <v>1851</v>
      </c>
      <c r="C812" s="19" t="s">
        <v>155</v>
      </c>
      <c r="D812" s="19" t="s">
        <v>157</v>
      </c>
      <c r="E812" s="19" t="s">
        <v>879</v>
      </c>
      <c r="G812">
        <v>30</v>
      </c>
      <c r="H812">
        <v>90</v>
      </c>
      <c r="I812" s="19" t="s">
        <v>880</v>
      </c>
      <c r="J812">
        <v>187.84637686497243</v>
      </c>
      <c r="K812">
        <v>-20.317569910952564</v>
      </c>
      <c r="L812">
        <v>7</v>
      </c>
      <c r="M812">
        <v>0.45461385509922431</v>
      </c>
      <c r="N812">
        <v>0.83751175731035721</v>
      </c>
      <c r="O812">
        <v>0.55595736049923106</v>
      </c>
      <c r="P812">
        <v>0.68699827614384879</v>
      </c>
    </row>
    <row r="813" spans="1:16">
      <c r="A813" s="19" t="s">
        <v>1261</v>
      </c>
      <c r="B813" s="19" t="s">
        <v>1852</v>
      </c>
      <c r="C813" s="19" t="s">
        <v>155</v>
      </c>
      <c r="D813" s="19" t="s">
        <v>157</v>
      </c>
      <c r="E813" s="19" t="s">
        <v>879</v>
      </c>
      <c r="G813">
        <v>40</v>
      </c>
      <c r="H813">
        <v>90</v>
      </c>
      <c r="I813" s="19" t="s">
        <v>880</v>
      </c>
      <c r="J813">
        <v>181.74742701769625</v>
      </c>
      <c r="K813">
        <v>-12.764594963964857</v>
      </c>
      <c r="L813">
        <v>6</v>
      </c>
      <c r="M813">
        <v>2.6089655573000736</v>
      </c>
      <c r="N813">
        <v>5.2753596408868244</v>
      </c>
      <c r="O813">
        <v>5.9976729516374592</v>
      </c>
      <c r="P813">
        <v>6.6608233659101987</v>
      </c>
    </row>
    <row r="814" spans="1:16">
      <c r="A814" s="19" t="s">
        <v>1262</v>
      </c>
      <c r="B814" s="19" t="s">
        <v>1853</v>
      </c>
      <c r="C814" s="19" t="s">
        <v>155</v>
      </c>
      <c r="D814" s="19" t="s">
        <v>157</v>
      </c>
      <c r="E814" s="19" t="s">
        <v>879</v>
      </c>
      <c r="G814">
        <v>60</v>
      </c>
      <c r="H814">
        <v>90</v>
      </c>
      <c r="I814" s="19" t="s">
        <v>880</v>
      </c>
      <c r="J814">
        <v>180.96226245815618</v>
      </c>
      <c r="K814">
        <v>-23.733321848176907</v>
      </c>
      <c r="L814">
        <v>4</v>
      </c>
      <c r="M814">
        <v>1.164028441131441</v>
      </c>
      <c r="N814">
        <v>4.779538815067327</v>
      </c>
      <c r="O814">
        <v>3.8295948598674645</v>
      </c>
      <c r="P814">
        <v>3.9699824973878215</v>
      </c>
    </row>
    <row r="815" spans="1:16">
      <c r="A815" s="19" t="s">
        <v>1263</v>
      </c>
      <c r="B815" s="19" t="s">
        <v>1854</v>
      </c>
      <c r="C815" s="19" t="s">
        <v>155</v>
      </c>
      <c r="D815" s="19" t="s">
        <v>157</v>
      </c>
      <c r="E815" s="19" t="s">
        <v>879</v>
      </c>
      <c r="G815">
        <v>30</v>
      </c>
      <c r="H815">
        <v>90</v>
      </c>
      <c r="I815" s="19" t="s">
        <v>880</v>
      </c>
      <c r="J815">
        <v>181.74729801193493</v>
      </c>
      <c r="K815">
        <v>-19.501493421547995</v>
      </c>
      <c r="L815">
        <v>9</v>
      </c>
      <c r="M815">
        <v>1.3851557161967969</v>
      </c>
      <c r="N815">
        <v>0.78061871074075373</v>
      </c>
      <c r="O815">
        <v>2.928872481674337</v>
      </c>
      <c r="P815">
        <v>3.5473082600473158</v>
      </c>
    </row>
    <row r="816" spans="1:16">
      <c r="A816" s="19" t="s">
        <v>1264</v>
      </c>
      <c r="B816" s="19" t="s">
        <v>1855</v>
      </c>
      <c r="C816" s="19" t="s">
        <v>155</v>
      </c>
      <c r="D816" s="19" t="s">
        <v>157</v>
      </c>
      <c r="E816" s="19" t="s">
        <v>879</v>
      </c>
      <c r="G816">
        <v>30</v>
      </c>
      <c r="H816">
        <v>80</v>
      </c>
      <c r="I816" s="19" t="s">
        <v>880</v>
      </c>
      <c r="J816">
        <v>194.1361757869488</v>
      </c>
      <c r="K816">
        <v>-20.457717065677592</v>
      </c>
      <c r="L816">
        <v>8</v>
      </c>
      <c r="M816">
        <v>1.4238587417846371</v>
      </c>
      <c r="N816">
        <v>1.0138208274070357</v>
      </c>
      <c r="O816">
        <v>2.0095614163281428</v>
      </c>
      <c r="P816">
        <v>2.8655005060620153</v>
      </c>
    </row>
    <row r="817" spans="1:16">
      <c r="A817" s="19" t="s">
        <v>1265</v>
      </c>
      <c r="B817" s="19" t="s">
        <v>1856</v>
      </c>
      <c r="C817" s="19" t="s">
        <v>155</v>
      </c>
      <c r="D817" s="19" t="s">
        <v>157</v>
      </c>
      <c r="E817" s="19" t="s">
        <v>879</v>
      </c>
      <c r="G817">
        <v>30</v>
      </c>
      <c r="H817">
        <v>90</v>
      </c>
      <c r="I817" s="19" t="s">
        <v>880</v>
      </c>
      <c r="J817">
        <v>191.72133856214546</v>
      </c>
      <c r="K817">
        <v>-21.864909607045288</v>
      </c>
      <c r="L817">
        <v>7</v>
      </c>
      <c r="M817">
        <v>1.8366969107350415</v>
      </c>
      <c r="N817">
        <v>0.77794482721506175</v>
      </c>
      <c r="O817">
        <v>2.3580342808082113</v>
      </c>
      <c r="P817">
        <v>3.6956707078130306</v>
      </c>
    </row>
    <row r="818" spans="1:16">
      <c r="A818" s="19" t="s">
        <v>1266</v>
      </c>
      <c r="B818" s="19" t="s">
        <v>1857</v>
      </c>
      <c r="C818" s="19" t="s">
        <v>155</v>
      </c>
      <c r="D818" s="19" t="s">
        <v>157</v>
      </c>
      <c r="E818" s="19" t="s">
        <v>879</v>
      </c>
      <c r="G818">
        <v>30</v>
      </c>
      <c r="H818">
        <v>80</v>
      </c>
      <c r="I818" s="19" t="s">
        <v>880</v>
      </c>
      <c r="J818">
        <v>197.69538344088966</v>
      </c>
      <c r="K818">
        <v>-22.625406948015982</v>
      </c>
      <c r="L818">
        <v>6</v>
      </c>
      <c r="M818">
        <v>1.2917928051831093</v>
      </c>
      <c r="N818">
        <v>1.1952174998232279</v>
      </c>
      <c r="O818">
        <v>2.2967970480946254</v>
      </c>
      <c r="P818">
        <v>2.8946075834701928</v>
      </c>
    </row>
    <row r="819" spans="1:16">
      <c r="A819" s="19" t="s">
        <v>1267</v>
      </c>
      <c r="B819" s="19" t="s">
        <v>1858</v>
      </c>
      <c r="C819" s="19" t="s">
        <v>155</v>
      </c>
      <c r="D819" s="19" t="s">
        <v>157</v>
      </c>
      <c r="E819" s="19" t="s">
        <v>879</v>
      </c>
      <c r="G819">
        <v>30</v>
      </c>
      <c r="H819">
        <v>90</v>
      </c>
      <c r="I819" s="19" t="s">
        <v>880</v>
      </c>
      <c r="J819">
        <v>195.54739256073967</v>
      </c>
      <c r="K819">
        <v>-20.508494654231328</v>
      </c>
      <c r="L819">
        <v>7</v>
      </c>
      <c r="M819">
        <v>1.529845911571815</v>
      </c>
      <c r="N819">
        <v>1.0482625371989702</v>
      </c>
      <c r="O819">
        <v>2.5938439358052912</v>
      </c>
      <c r="P819">
        <v>3.395781055527705</v>
      </c>
    </row>
    <row r="820" spans="1:16">
      <c r="A820" s="19" t="s">
        <v>1268</v>
      </c>
      <c r="B820" s="19" t="s">
        <v>1859</v>
      </c>
      <c r="C820" s="19" t="s">
        <v>155</v>
      </c>
      <c r="D820" s="19" t="s">
        <v>157</v>
      </c>
      <c r="E820" s="19" t="s">
        <v>879</v>
      </c>
      <c r="G820">
        <v>30</v>
      </c>
      <c r="H820">
        <v>90</v>
      </c>
      <c r="I820" s="19" t="s">
        <v>880</v>
      </c>
      <c r="J820">
        <v>194.60296557678453</v>
      </c>
      <c r="K820">
        <v>-21.121508128681956</v>
      </c>
      <c r="L820">
        <v>7</v>
      </c>
      <c r="M820">
        <v>0.94327794970987078</v>
      </c>
      <c r="N820">
        <v>1.2327667746464039</v>
      </c>
      <c r="O820">
        <v>1.214663678650173</v>
      </c>
      <c r="P820">
        <v>1.6288737428553961</v>
      </c>
    </row>
    <row r="821" spans="1:16">
      <c r="A821" s="19" t="s">
        <v>1269</v>
      </c>
      <c r="B821" s="19" t="s">
        <v>1860</v>
      </c>
      <c r="C821" s="19" t="s">
        <v>155</v>
      </c>
      <c r="D821" s="19" t="s">
        <v>157</v>
      </c>
      <c r="E821" s="19" t="s">
        <v>879</v>
      </c>
      <c r="G821">
        <v>30</v>
      </c>
      <c r="H821">
        <v>90</v>
      </c>
      <c r="I821" s="19" t="s">
        <v>880</v>
      </c>
      <c r="J821">
        <v>198.06035538807149</v>
      </c>
      <c r="K821">
        <v>-20.144282026141301</v>
      </c>
      <c r="L821">
        <v>7</v>
      </c>
      <c r="M821">
        <v>1.1986043460358664</v>
      </c>
      <c r="N821">
        <v>1.5702743491025468</v>
      </c>
      <c r="O821">
        <v>1.5920281610878499</v>
      </c>
      <c r="P821">
        <v>2.1125158562075157</v>
      </c>
    </row>
    <row r="822" spans="1:16">
      <c r="A822" s="19" t="s">
        <v>1270</v>
      </c>
      <c r="B822" s="19" t="s">
        <v>1861</v>
      </c>
      <c r="C822" s="19" t="s">
        <v>155</v>
      </c>
      <c r="D822" s="19" t="s">
        <v>157</v>
      </c>
      <c r="E822" s="19" t="s">
        <v>879</v>
      </c>
      <c r="G822">
        <v>30</v>
      </c>
      <c r="H822">
        <v>90</v>
      </c>
      <c r="I822" s="19" t="s">
        <v>880</v>
      </c>
      <c r="J822">
        <v>198.22686966430442</v>
      </c>
      <c r="K822">
        <v>-18.152853171164118</v>
      </c>
      <c r="L822">
        <v>7</v>
      </c>
      <c r="M822">
        <v>1.4338880472064848</v>
      </c>
      <c r="N822">
        <v>1.3994512023691617</v>
      </c>
      <c r="O822">
        <v>2.0893357719540102</v>
      </c>
      <c r="P822">
        <v>2.8282039551879898</v>
      </c>
    </row>
    <row r="823" spans="1:16">
      <c r="A823" s="19" t="s">
        <v>1271</v>
      </c>
      <c r="B823" s="19" t="s">
        <v>1862</v>
      </c>
      <c r="C823" s="19" t="s">
        <v>155</v>
      </c>
      <c r="D823" s="19" t="s">
        <v>157</v>
      </c>
      <c r="E823" s="19" t="s">
        <v>879</v>
      </c>
      <c r="G823">
        <v>30</v>
      </c>
      <c r="H823">
        <v>90</v>
      </c>
      <c r="I823" s="19" t="s">
        <v>880</v>
      </c>
      <c r="J823">
        <v>194.95652283612168</v>
      </c>
      <c r="K823">
        <v>-21.171337454791367</v>
      </c>
      <c r="L823">
        <v>9</v>
      </c>
      <c r="M823">
        <v>1.3474000324444619</v>
      </c>
      <c r="N823">
        <v>2.2418608917524985</v>
      </c>
      <c r="O823">
        <v>1.7337643498932038</v>
      </c>
      <c r="P823">
        <v>2.1831863025398954</v>
      </c>
    </row>
    <row r="824" spans="1:16">
      <c r="A824" s="19" t="s">
        <v>1272</v>
      </c>
      <c r="B824" s="19" t="s">
        <v>1863</v>
      </c>
      <c r="C824" s="19" t="s">
        <v>155</v>
      </c>
      <c r="D824" s="19" t="s">
        <v>157</v>
      </c>
      <c r="E824" s="19" t="s">
        <v>879</v>
      </c>
      <c r="G824">
        <v>30</v>
      </c>
      <c r="H824">
        <v>90</v>
      </c>
      <c r="I824" s="19" t="s">
        <v>880</v>
      </c>
      <c r="J824">
        <v>189.8672352829164</v>
      </c>
      <c r="K824">
        <v>-22.575332085711995</v>
      </c>
      <c r="L824">
        <v>7</v>
      </c>
      <c r="M824">
        <v>0.84132889474527084</v>
      </c>
      <c r="N824">
        <v>0.60587353594348092</v>
      </c>
      <c r="O824">
        <v>0.94136813080133186</v>
      </c>
      <c r="P824">
        <v>1.5414702439685475</v>
      </c>
    </row>
    <row r="825" spans="1:16">
      <c r="A825" s="19" t="s">
        <v>1273</v>
      </c>
      <c r="B825" s="19" t="s">
        <v>1864</v>
      </c>
      <c r="C825" s="19" t="s">
        <v>155</v>
      </c>
      <c r="D825" s="19" t="s">
        <v>157</v>
      </c>
      <c r="E825" s="19" t="s">
        <v>879</v>
      </c>
      <c r="G825">
        <v>30</v>
      </c>
      <c r="H825">
        <v>70</v>
      </c>
      <c r="I825" s="19" t="s">
        <v>880</v>
      </c>
      <c r="J825">
        <v>189.66996349984868</v>
      </c>
      <c r="K825">
        <v>-23.93792212893802</v>
      </c>
      <c r="L825">
        <v>7</v>
      </c>
      <c r="M825">
        <v>0.92885475629511927</v>
      </c>
      <c r="N825">
        <v>1.6308262215795879</v>
      </c>
      <c r="O825">
        <v>2.1382083145652357</v>
      </c>
      <c r="P825">
        <v>2.4039393056902139</v>
      </c>
    </row>
    <row r="826" spans="1:16">
      <c r="A826" s="19" t="s">
        <v>1274</v>
      </c>
      <c r="B826" s="19" t="s">
        <v>1865</v>
      </c>
      <c r="C826" s="19" t="s">
        <v>155</v>
      </c>
      <c r="D826" s="19" t="s">
        <v>157</v>
      </c>
      <c r="E826" s="19" t="s">
        <v>879</v>
      </c>
      <c r="G826">
        <v>30</v>
      </c>
      <c r="H826">
        <v>80</v>
      </c>
      <c r="I826" s="19" t="s">
        <v>880</v>
      </c>
      <c r="J826">
        <v>190.71608376029008</v>
      </c>
      <c r="K826">
        <v>-18.747938517657126</v>
      </c>
      <c r="L826">
        <v>6</v>
      </c>
      <c r="M826">
        <v>0.64749551495724667</v>
      </c>
      <c r="N826">
        <v>1.3435779910799261</v>
      </c>
      <c r="O826">
        <v>0.58097894307953413</v>
      </c>
      <c r="P826">
        <v>0.71605757275408155</v>
      </c>
    </row>
    <row r="827" spans="1:16">
      <c r="A827" s="19" t="s">
        <v>1275</v>
      </c>
      <c r="B827" s="19" t="s">
        <v>1866</v>
      </c>
      <c r="C827" s="19" t="s">
        <v>155</v>
      </c>
      <c r="D827" s="19" t="s">
        <v>157</v>
      </c>
      <c r="E827" s="19" t="s">
        <v>879</v>
      </c>
      <c r="G827">
        <v>30</v>
      </c>
      <c r="H827">
        <v>90</v>
      </c>
      <c r="I827" s="19" t="s">
        <v>880</v>
      </c>
      <c r="J827">
        <v>194.64607791129379</v>
      </c>
      <c r="K827">
        <v>-25.850171656010659</v>
      </c>
      <c r="L827">
        <v>7</v>
      </c>
      <c r="M827">
        <v>0.94575407569571812</v>
      </c>
      <c r="N827">
        <v>1.5528194117527925</v>
      </c>
      <c r="O827">
        <v>1.0795933474582864</v>
      </c>
      <c r="P827">
        <v>1.3984516449411779</v>
      </c>
    </row>
    <row r="828" spans="1:16">
      <c r="A828" s="19" t="s">
        <v>1276</v>
      </c>
      <c r="B828" s="19" t="s">
        <v>1867</v>
      </c>
      <c r="C828" s="19" t="s">
        <v>155</v>
      </c>
      <c r="D828" s="19" t="s">
        <v>157</v>
      </c>
      <c r="E828" s="19" t="s">
        <v>879</v>
      </c>
      <c r="G828">
        <v>30</v>
      </c>
      <c r="H828">
        <v>90</v>
      </c>
      <c r="I828" s="19" t="s">
        <v>880</v>
      </c>
      <c r="J828">
        <v>192.1448234648293</v>
      </c>
      <c r="K828">
        <v>-22.638910815585348</v>
      </c>
      <c r="L828">
        <v>7</v>
      </c>
      <c r="M828">
        <v>1.5797892557766327</v>
      </c>
      <c r="N828">
        <v>1.7434923618412133</v>
      </c>
      <c r="O828">
        <v>2.2231553378438869</v>
      </c>
      <c r="P828">
        <v>2.9934068693781066</v>
      </c>
    </row>
    <row r="829" spans="1:16">
      <c r="A829" s="19" t="s">
        <v>1277</v>
      </c>
      <c r="B829" s="19" t="s">
        <v>1868</v>
      </c>
      <c r="C829" s="19" t="s">
        <v>155</v>
      </c>
      <c r="D829" s="19" t="s">
        <v>157</v>
      </c>
      <c r="E829" s="19" t="s">
        <v>879</v>
      </c>
      <c r="G829">
        <v>30</v>
      </c>
      <c r="H829">
        <v>90</v>
      </c>
      <c r="I829" s="19" t="s">
        <v>880</v>
      </c>
      <c r="J829">
        <v>195.10809125365</v>
      </c>
      <c r="K829">
        <v>-22.612439283209017</v>
      </c>
      <c r="L829">
        <v>9</v>
      </c>
      <c r="M829">
        <v>1.012013664247621</v>
      </c>
      <c r="N829">
        <v>1.7914166766583897</v>
      </c>
      <c r="O829">
        <v>1.2653110683973208</v>
      </c>
      <c r="P829">
        <v>1.5752366959504904</v>
      </c>
    </row>
    <row r="830" spans="1:16">
      <c r="A830" s="19" t="s">
        <v>1278</v>
      </c>
      <c r="B830" s="19" t="s">
        <v>1869</v>
      </c>
      <c r="C830" s="19" t="s">
        <v>155</v>
      </c>
      <c r="D830" s="19" t="s">
        <v>157</v>
      </c>
      <c r="E830" s="19" t="s">
        <v>879</v>
      </c>
      <c r="G830">
        <v>30</v>
      </c>
      <c r="H830">
        <v>90</v>
      </c>
      <c r="I830" s="19" t="s">
        <v>880</v>
      </c>
      <c r="J830">
        <v>190.03062083617849</v>
      </c>
      <c r="K830">
        <v>-26.902676718546481</v>
      </c>
      <c r="L830">
        <v>7</v>
      </c>
      <c r="M830">
        <v>0.79531117464842227</v>
      </c>
      <c r="N830">
        <v>0.28885581251427733</v>
      </c>
      <c r="O830">
        <v>1.0256039351536201</v>
      </c>
      <c r="P830">
        <v>1.6127051532309293</v>
      </c>
    </row>
    <row r="831" spans="1:16">
      <c r="A831" s="19" t="s">
        <v>1279</v>
      </c>
      <c r="B831" s="19" t="s">
        <v>1870</v>
      </c>
      <c r="C831" s="19" t="s">
        <v>155</v>
      </c>
      <c r="D831" s="19" t="s">
        <v>884</v>
      </c>
      <c r="E831" s="19" t="s">
        <v>879</v>
      </c>
      <c r="G831">
        <v>30</v>
      </c>
      <c r="H831">
        <v>90</v>
      </c>
      <c r="I831" s="19" t="s">
        <v>880</v>
      </c>
      <c r="J831">
        <v>216.17455237150369</v>
      </c>
      <c r="K831">
        <v>-30.296690195960309</v>
      </c>
      <c r="L831">
        <v>7</v>
      </c>
      <c r="M831">
        <v>1.3945616054268741</v>
      </c>
      <c r="N831">
        <v>2.3988086894524714</v>
      </c>
      <c r="O831">
        <v>6.8948564712393168</v>
      </c>
      <c r="P831">
        <v>7.1461289058800102</v>
      </c>
    </row>
    <row r="832" spans="1:16">
      <c r="A832" s="19" t="s">
        <v>1280</v>
      </c>
      <c r="B832" s="19" t="s">
        <v>1871</v>
      </c>
      <c r="C832" s="19" t="s">
        <v>155</v>
      </c>
      <c r="D832" s="19" t="s">
        <v>157</v>
      </c>
      <c r="E832" s="19" t="s">
        <v>879</v>
      </c>
      <c r="G832">
        <v>30</v>
      </c>
      <c r="H832">
        <v>90</v>
      </c>
      <c r="I832" s="19" t="s">
        <v>880</v>
      </c>
      <c r="J832">
        <v>197.01216055906906</v>
      </c>
      <c r="K832">
        <v>-9.4089991578034233</v>
      </c>
      <c r="L832">
        <v>9</v>
      </c>
      <c r="M832">
        <v>1.4215174508257944</v>
      </c>
      <c r="N832">
        <v>7.981471458793977</v>
      </c>
      <c r="O832">
        <v>8.7013019467020207</v>
      </c>
      <c r="P832">
        <v>8.8253344653951302</v>
      </c>
    </row>
    <row r="833" spans="1:16">
      <c r="A833" s="19" t="s">
        <v>1281</v>
      </c>
      <c r="B833" s="19" t="s">
        <v>1872</v>
      </c>
      <c r="C833" s="19" t="s">
        <v>155</v>
      </c>
      <c r="D833" s="19" t="s">
        <v>157</v>
      </c>
      <c r="E833" s="19" t="s">
        <v>879</v>
      </c>
      <c r="G833">
        <v>30</v>
      </c>
      <c r="H833">
        <v>90</v>
      </c>
      <c r="I833" s="19" t="s">
        <v>880</v>
      </c>
      <c r="J833">
        <v>194.58348675436153</v>
      </c>
      <c r="K833">
        <v>-5.3514084638487587</v>
      </c>
      <c r="L833">
        <v>7</v>
      </c>
      <c r="M833">
        <v>0.82676551483925531</v>
      </c>
      <c r="N833">
        <v>1.9542975835152032</v>
      </c>
      <c r="O833">
        <v>2.6906811716168124</v>
      </c>
      <c r="P833">
        <v>2.8602745861580892</v>
      </c>
    </row>
    <row r="834" spans="1:16">
      <c r="A834" s="19" t="s">
        <v>1282</v>
      </c>
      <c r="B834" s="19" t="s">
        <v>1873</v>
      </c>
      <c r="C834" s="19" t="s">
        <v>155</v>
      </c>
      <c r="D834" s="19" t="s">
        <v>157</v>
      </c>
      <c r="E834" s="19" t="s">
        <v>879</v>
      </c>
      <c r="G834">
        <v>30</v>
      </c>
      <c r="H834">
        <v>90</v>
      </c>
      <c r="I834" s="19" t="s">
        <v>880</v>
      </c>
      <c r="J834">
        <v>198.58703822563507</v>
      </c>
      <c r="K834">
        <v>-6.8978637862137431</v>
      </c>
      <c r="L834">
        <v>7</v>
      </c>
      <c r="M834">
        <v>4.8582548333232447</v>
      </c>
      <c r="N834">
        <v>2.4190376442457779</v>
      </c>
      <c r="O834">
        <v>18.718184872443015</v>
      </c>
      <c r="P834">
        <v>19.920071928455016</v>
      </c>
    </row>
    <row r="835" spans="1:16">
      <c r="A835" s="19" t="s">
        <v>1283</v>
      </c>
      <c r="B835" s="19" t="s">
        <v>1874</v>
      </c>
      <c r="C835" s="19" t="s">
        <v>155</v>
      </c>
      <c r="D835" s="19" t="s">
        <v>157</v>
      </c>
      <c r="E835" s="19" t="s">
        <v>879</v>
      </c>
      <c r="G835">
        <v>30</v>
      </c>
      <c r="H835">
        <v>90</v>
      </c>
      <c r="I835" s="19" t="s">
        <v>880</v>
      </c>
      <c r="J835">
        <v>195.46681776153022</v>
      </c>
      <c r="K835">
        <v>-3.9350895621933799</v>
      </c>
      <c r="L835">
        <v>7</v>
      </c>
      <c r="M835">
        <v>3.4250835746916235</v>
      </c>
      <c r="N835">
        <v>1.8401749647889305</v>
      </c>
      <c r="O835">
        <v>13.382276182609196</v>
      </c>
      <c r="P835">
        <v>14.229532160221574</v>
      </c>
    </row>
    <row r="836" spans="1:16">
      <c r="A836" s="19" t="s">
        <v>1284</v>
      </c>
      <c r="B836" s="19" t="s">
        <v>1875</v>
      </c>
      <c r="C836" s="19" t="s">
        <v>155</v>
      </c>
      <c r="D836" s="19" t="s">
        <v>157</v>
      </c>
      <c r="E836" s="19" t="s">
        <v>879</v>
      </c>
      <c r="G836">
        <v>30</v>
      </c>
      <c r="H836">
        <v>90</v>
      </c>
      <c r="I836" s="19" t="s">
        <v>880</v>
      </c>
      <c r="J836">
        <v>196.85545675005744</v>
      </c>
      <c r="K836">
        <v>5.5099765016691613</v>
      </c>
      <c r="L836">
        <v>7</v>
      </c>
      <c r="M836">
        <v>1.6589491736694331</v>
      </c>
      <c r="N836">
        <v>3.8790402682916434</v>
      </c>
      <c r="O836">
        <v>5.3251060793344536</v>
      </c>
      <c r="P836">
        <v>5.6681475064222999</v>
      </c>
    </row>
    <row r="837" spans="1:16">
      <c r="A837" s="19" t="s">
        <v>1285</v>
      </c>
      <c r="B837" s="19" t="s">
        <v>1876</v>
      </c>
      <c r="C837" s="19" t="s">
        <v>155</v>
      </c>
      <c r="D837" s="19" t="s">
        <v>157</v>
      </c>
      <c r="E837" s="19" t="s">
        <v>879</v>
      </c>
      <c r="G837">
        <v>30</v>
      </c>
      <c r="H837">
        <v>90</v>
      </c>
      <c r="I837" s="19" t="s">
        <v>880</v>
      </c>
      <c r="J837">
        <v>192.92606556050541</v>
      </c>
      <c r="K837">
        <v>-9.0838177796585207</v>
      </c>
      <c r="L837">
        <v>9</v>
      </c>
      <c r="M837">
        <v>0.91088394686932239</v>
      </c>
      <c r="N837">
        <v>2.3123639219606758</v>
      </c>
      <c r="O837">
        <v>3.7603185353022281</v>
      </c>
      <c r="P837">
        <v>3.9219182903715186</v>
      </c>
    </row>
    <row r="838" spans="1:16">
      <c r="A838" s="19" t="s">
        <v>1286</v>
      </c>
      <c r="B838" s="19" t="s">
        <v>1877</v>
      </c>
      <c r="C838" s="19" t="s">
        <v>155</v>
      </c>
      <c r="D838" s="19" t="s">
        <v>157</v>
      </c>
      <c r="E838" s="19" t="s">
        <v>879</v>
      </c>
      <c r="G838">
        <v>30</v>
      </c>
      <c r="H838">
        <v>80</v>
      </c>
      <c r="I838" s="19" t="s">
        <v>880</v>
      </c>
      <c r="J838">
        <v>201.39590821118225</v>
      </c>
      <c r="K838">
        <v>-17.160882306519916</v>
      </c>
      <c r="L838">
        <v>8</v>
      </c>
      <c r="M838">
        <v>1.923241041794248</v>
      </c>
      <c r="N838">
        <v>4.6341089152010504</v>
      </c>
      <c r="O838">
        <v>1.1986669927210438</v>
      </c>
      <c r="P838">
        <v>1.4245208904830275</v>
      </c>
    </row>
    <row r="839" spans="1:16">
      <c r="A839" s="19" t="s">
        <v>1287</v>
      </c>
      <c r="B839" s="19" t="s">
        <v>1878</v>
      </c>
      <c r="C839" s="19" t="s">
        <v>155</v>
      </c>
      <c r="D839" s="19" t="s">
        <v>157</v>
      </c>
      <c r="E839" s="19" t="s">
        <v>879</v>
      </c>
      <c r="G839">
        <v>20</v>
      </c>
      <c r="H839">
        <v>90</v>
      </c>
      <c r="I839" s="19" t="s">
        <v>880</v>
      </c>
      <c r="J839">
        <v>202.39785227102919</v>
      </c>
      <c r="K839">
        <v>-24.787899469917242</v>
      </c>
      <c r="L839">
        <v>9</v>
      </c>
      <c r="M839">
        <v>1.3999586479376807</v>
      </c>
      <c r="N839">
        <v>2.3532798381886564</v>
      </c>
      <c r="O839">
        <v>0.39152519823510534</v>
      </c>
      <c r="P839">
        <v>0.59256461466438282</v>
      </c>
    </row>
    <row r="840" spans="1:16">
      <c r="A840" s="19" t="s">
        <v>1288</v>
      </c>
      <c r="B840" s="19" t="s">
        <v>1879</v>
      </c>
      <c r="C840" s="19" t="s">
        <v>155</v>
      </c>
      <c r="D840" s="19" t="s">
        <v>157</v>
      </c>
      <c r="E840" s="19" t="s">
        <v>879</v>
      </c>
      <c r="G840">
        <v>20</v>
      </c>
      <c r="H840">
        <v>90</v>
      </c>
      <c r="I840" s="19" t="s">
        <v>880</v>
      </c>
      <c r="J840">
        <v>203.57079187681009</v>
      </c>
      <c r="K840">
        <v>-24.305703554443202</v>
      </c>
      <c r="L840">
        <v>9</v>
      </c>
      <c r="M840">
        <v>0.91230672472092522</v>
      </c>
      <c r="N840">
        <v>1.2974907491418946</v>
      </c>
      <c r="O840">
        <v>0.69003802645478951</v>
      </c>
      <c r="P840">
        <v>1.0537560288141661</v>
      </c>
    </row>
    <row r="841" spans="1:16">
      <c r="A841" s="19" t="s">
        <v>1289</v>
      </c>
      <c r="B841" s="19" t="s">
        <v>1880</v>
      </c>
      <c r="C841" s="19" t="s">
        <v>155</v>
      </c>
      <c r="D841" s="19" t="s">
        <v>157</v>
      </c>
      <c r="E841" s="19" t="s">
        <v>879</v>
      </c>
      <c r="G841">
        <v>20</v>
      </c>
      <c r="H841">
        <v>80</v>
      </c>
      <c r="I841" s="19" t="s">
        <v>880</v>
      </c>
      <c r="J841">
        <v>199.53695845929934</v>
      </c>
      <c r="K841">
        <v>-19.662901797624926</v>
      </c>
      <c r="L841">
        <v>8</v>
      </c>
      <c r="M841">
        <v>0.97062078423752896</v>
      </c>
      <c r="N841">
        <v>1.8248219929854057</v>
      </c>
      <c r="O841">
        <v>0.37546458883643319</v>
      </c>
      <c r="P841">
        <v>0.51236523114725085</v>
      </c>
    </row>
    <row r="842" spans="1:16">
      <c r="A842" s="19" t="s">
        <v>1290</v>
      </c>
      <c r="B842" s="19" t="s">
        <v>1881</v>
      </c>
      <c r="C842" s="19" t="s">
        <v>155</v>
      </c>
      <c r="D842" s="19" t="s">
        <v>157</v>
      </c>
      <c r="E842" s="19" t="s">
        <v>879</v>
      </c>
      <c r="G842">
        <v>20</v>
      </c>
      <c r="H842">
        <v>80</v>
      </c>
      <c r="I842" s="19" t="s">
        <v>880</v>
      </c>
      <c r="J842">
        <v>204.32456222206395</v>
      </c>
      <c r="K842">
        <v>-25.738467910382006</v>
      </c>
      <c r="L842">
        <v>8</v>
      </c>
      <c r="M842">
        <v>1.5980487415267701</v>
      </c>
      <c r="N842">
        <v>2.0825323546872037</v>
      </c>
      <c r="O842">
        <v>1.5645429012547099</v>
      </c>
      <c r="P842">
        <v>2.3053151480403513</v>
      </c>
    </row>
    <row r="843" spans="1:16">
      <c r="A843" s="19" t="s">
        <v>1291</v>
      </c>
      <c r="B843" s="19" t="s">
        <v>1882</v>
      </c>
      <c r="C843" s="19" t="s">
        <v>155</v>
      </c>
      <c r="D843" s="19" t="s">
        <v>157</v>
      </c>
      <c r="E843" s="19" t="s">
        <v>879</v>
      </c>
      <c r="G843">
        <v>20</v>
      </c>
      <c r="H843">
        <v>80</v>
      </c>
      <c r="I843" s="19" t="s">
        <v>880</v>
      </c>
      <c r="J843">
        <v>199.97096450239462</v>
      </c>
      <c r="K843">
        <v>-23.730790099949765</v>
      </c>
      <c r="L843">
        <v>8</v>
      </c>
      <c r="M843">
        <v>1.2782371710911091</v>
      </c>
      <c r="N843">
        <v>1.712120931391359</v>
      </c>
      <c r="O843">
        <v>1.1998272623414139</v>
      </c>
      <c r="P843">
        <v>1.7721262944068337</v>
      </c>
    </row>
    <row r="844" spans="1:16">
      <c r="A844" s="19" t="s">
        <v>1292</v>
      </c>
      <c r="B844" s="19" t="s">
        <v>1883</v>
      </c>
      <c r="C844" s="19" t="s">
        <v>155</v>
      </c>
      <c r="D844" s="19" t="s">
        <v>157</v>
      </c>
      <c r="E844" s="19" t="s">
        <v>879</v>
      </c>
      <c r="G844">
        <v>30</v>
      </c>
      <c r="H844">
        <v>80</v>
      </c>
      <c r="I844" s="19" t="s">
        <v>880</v>
      </c>
      <c r="J844">
        <v>199.33549953124114</v>
      </c>
      <c r="K844">
        <v>-17.58070571313905</v>
      </c>
      <c r="L844">
        <v>8</v>
      </c>
      <c r="M844">
        <v>1.3371163012210394</v>
      </c>
      <c r="N844">
        <v>2.7305193333288971</v>
      </c>
      <c r="O844">
        <v>0.91855115582292202</v>
      </c>
      <c r="P844">
        <v>1.1617948677711913</v>
      </c>
    </row>
    <row r="845" spans="1:16">
      <c r="A845" s="19" t="s">
        <v>1293</v>
      </c>
      <c r="B845" s="19" t="s">
        <v>1884</v>
      </c>
      <c r="C845" s="19" t="s">
        <v>155</v>
      </c>
      <c r="D845" s="19" t="s">
        <v>157</v>
      </c>
      <c r="E845" s="19" t="s">
        <v>879</v>
      </c>
      <c r="G845">
        <v>30</v>
      </c>
      <c r="H845">
        <v>80</v>
      </c>
      <c r="I845" s="19" t="s">
        <v>880</v>
      </c>
      <c r="J845">
        <v>191.57906854526328</v>
      </c>
      <c r="K845">
        <v>-19.499914872249327</v>
      </c>
      <c r="L845">
        <v>6</v>
      </c>
      <c r="M845">
        <v>1.3902022972594983</v>
      </c>
      <c r="N845">
        <v>2.7174408623878374</v>
      </c>
      <c r="O845">
        <v>0.29571127102402994</v>
      </c>
      <c r="P845">
        <v>0.39799702336394072</v>
      </c>
    </row>
    <row r="846" spans="1:16">
      <c r="A846" s="19" t="s">
        <v>1294</v>
      </c>
      <c r="B846" s="19" t="s">
        <v>1885</v>
      </c>
      <c r="C846" s="19" t="s">
        <v>155</v>
      </c>
      <c r="D846" s="19" t="s">
        <v>157</v>
      </c>
      <c r="E846" s="19" t="s">
        <v>879</v>
      </c>
      <c r="G846">
        <v>30</v>
      </c>
      <c r="H846">
        <v>90</v>
      </c>
      <c r="I846" s="19" t="s">
        <v>880</v>
      </c>
      <c r="J846">
        <v>222.12433060420426</v>
      </c>
      <c r="K846">
        <v>-30.947463410443866</v>
      </c>
      <c r="L846">
        <v>7</v>
      </c>
      <c r="M846">
        <v>0.3421602166185736</v>
      </c>
      <c r="N846">
        <v>0.41851705693808683</v>
      </c>
      <c r="O846">
        <v>0.41154633195910229</v>
      </c>
      <c r="P846">
        <v>0.57501703769331192</v>
      </c>
    </row>
    <row r="847" spans="1:16">
      <c r="A847" s="19" t="s">
        <v>1295</v>
      </c>
      <c r="B847" s="19" t="s">
        <v>1886</v>
      </c>
      <c r="C847" s="19" t="s">
        <v>155</v>
      </c>
      <c r="D847" s="19" t="s">
        <v>157</v>
      </c>
      <c r="E847" s="19" t="s">
        <v>879</v>
      </c>
      <c r="G847">
        <v>30</v>
      </c>
      <c r="H847">
        <v>90</v>
      </c>
      <c r="I847" s="19" t="s">
        <v>880</v>
      </c>
      <c r="J847">
        <v>216.29321993561069</v>
      </c>
      <c r="K847">
        <v>-32.863367981214331</v>
      </c>
      <c r="L847">
        <v>7</v>
      </c>
      <c r="M847">
        <v>0.25115752590568063</v>
      </c>
      <c r="N847">
        <v>0.35030671328460922</v>
      </c>
      <c r="O847">
        <v>0.32130860181609594</v>
      </c>
      <c r="P847">
        <v>0.42467030624692798</v>
      </c>
    </row>
    <row r="848" spans="1:16">
      <c r="A848" s="19" t="s">
        <v>1296</v>
      </c>
      <c r="B848" s="19" t="s">
        <v>1887</v>
      </c>
      <c r="C848" s="19" t="s">
        <v>155</v>
      </c>
      <c r="D848" s="19" t="s">
        <v>157</v>
      </c>
      <c r="E848" s="19" t="s">
        <v>879</v>
      </c>
      <c r="G848">
        <v>30</v>
      </c>
      <c r="H848">
        <v>90</v>
      </c>
      <c r="I848" s="19" t="s">
        <v>880</v>
      </c>
      <c r="J848">
        <v>215.70417281138586</v>
      </c>
      <c r="K848">
        <v>-31.827418432435547</v>
      </c>
      <c r="L848">
        <v>9</v>
      </c>
      <c r="M848">
        <v>0.30372159922302716</v>
      </c>
      <c r="N848">
        <v>0.31469932777485704</v>
      </c>
      <c r="O848">
        <v>0.59331574584685376</v>
      </c>
      <c r="P848">
        <v>0.71951167588643172</v>
      </c>
    </row>
    <row r="849" spans="1:16">
      <c r="A849" s="19" t="s">
        <v>1297</v>
      </c>
      <c r="B849" s="19" t="s">
        <v>1888</v>
      </c>
      <c r="C849" s="19" t="s">
        <v>155</v>
      </c>
      <c r="D849" s="19" t="s">
        <v>157</v>
      </c>
      <c r="E849" s="19" t="s">
        <v>879</v>
      </c>
      <c r="G849">
        <v>30</v>
      </c>
      <c r="H849">
        <v>90</v>
      </c>
      <c r="I849" s="19" t="s">
        <v>880</v>
      </c>
      <c r="J849">
        <v>219.08174387677349</v>
      </c>
      <c r="K849">
        <v>-33.100765937079665</v>
      </c>
      <c r="L849">
        <v>7</v>
      </c>
      <c r="M849">
        <v>0.90164193886457289</v>
      </c>
      <c r="N849">
        <v>0.71677431272529357</v>
      </c>
      <c r="O849">
        <v>1.0072833157019905</v>
      </c>
      <c r="P849">
        <v>1.6212046235177007</v>
      </c>
    </row>
    <row r="850" spans="1:16">
      <c r="A850" s="19" t="s">
        <v>1298</v>
      </c>
      <c r="B850" s="19" t="s">
        <v>1889</v>
      </c>
      <c r="C850" s="19" t="s">
        <v>155</v>
      </c>
      <c r="D850" s="19" t="s">
        <v>157</v>
      </c>
      <c r="E850" s="19" t="s">
        <v>879</v>
      </c>
      <c r="G850">
        <v>30</v>
      </c>
      <c r="H850">
        <v>90</v>
      </c>
      <c r="I850" s="19" t="s">
        <v>880</v>
      </c>
      <c r="J850">
        <v>214.25922799553422</v>
      </c>
      <c r="K850">
        <v>-33.184729418713829</v>
      </c>
      <c r="L850">
        <v>7</v>
      </c>
      <c r="M850">
        <v>1.188956496251901</v>
      </c>
      <c r="N850">
        <v>1.0773289933753325</v>
      </c>
      <c r="O850">
        <v>1.2542863443037549</v>
      </c>
      <c r="P850">
        <v>2.0281815036076085</v>
      </c>
    </row>
    <row r="851" spans="1:16">
      <c r="A851" s="19" t="s">
        <v>1299</v>
      </c>
      <c r="B851" s="19" t="s">
        <v>1890</v>
      </c>
      <c r="C851" s="19" t="s">
        <v>155</v>
      </c>
      <c r="D851" s="19" t="s">
        <v>157</v>
      </c>
      <c r="E851" s="19" t="s">
        <v>879</v>
      </c>
      <c r="G851">
        <v>30</v>
      </c>
      <c r="H851">
        <v>90</v>
      </c>
      <c r="I851" s="19" t="s">
        <v>880</v>
      </c>
      <c r="J851">
        <v>217.83680574145529</v>
      </c>
      <c r="K851">
        <v>-32.395286214877082</v>
      </c>
      <c r="L851">
        <v>9</v>
      </c>
      <c r="M851">
        <v>0.38019271657770859</v>
      </c>
      <c r="N851">
        <v>0.54080987558262972</v>
      </c>
      <c r="O851">
        <v>0.5674289307173298</v>
      </c>
      <c r="P851">
        <v>0.71548975074658627</v>
      </c>
    </row>
    <row r="852" spans="1:16">
      <c r="A852" s="19" t="s">
        <v>1300</v>
      </c>
      <c r="B852" s="19" t="s">
        <v>1891</v>
      </c>
      <c r="C852" s="19" t="s">
        <v>155</v>
      </c>
      <c r="D852" s="19" t="s">
        <v>157</v>
      </c>
      <c r="E852" s="19" t="s">
        <v>879</v>
      </c>
      <c r="G852">
        <v>30</v>
      </c>
      <c r="H852">
        <v>90</v>
      </c>
      <c r="I852" s="19" t="s">
        <v>880</v>
      </c>
      <c r="J852">
        <v>209.79177384334233</v>
      </c>
      <c r="K852">
        <v>-33.152662966435472</v>
      </c>
      <c r="L852">
        <v>7</v>
      </c>
      <c r="M852">
        <v>0.44803607070491019</v>
      </c>
      <c r="N852">
        <v>0.63997795087865095</v>
      </c>
      <c r="O852">
        <v>1.1714046475622932</v>
      </c>
      <c r="P852">
        <v>1.306570612639286</v>
      </c>
    </row>
    <row r="853" spans="1:16">
      <c r="A853" s="19" t="s">
        <v>1301</v>
      </c>
      <c r="B853" s="19" t="s">
        <v>1892</v>
      </c>
      <c r="C853" s="19" t="s">
        <v>155</v>
      </c>
      <c r="D853" s="19" t="s">
        <v>157</v>
      </c>
      <c r="E853" s="19" t="s">
        <v>879</v>
      </c>
      <c r="G853">
        <v>30</v>
      </c>
      <c r="H853">
        <v>80</v>
      </c>
      <c r="I853" s="19" t="s">
        <v>880</v>
      </c>
      <c r="J853">
        <v>210.95334305322024</v>
      </c>
      <c r="K853">
        <v>-26.480521913660141</v>
      </c>
      <c r="L853">
        <v>8</v>
      </c>
      <c r="M853">
        <v>6.1803133556656853</v>
      </c>
      <c r="N853">
        <v>11.293044203587755</v>
      </c>
      <c r="O853">
        <v>5.8015980004203458</v>
      </c>
      <c r="P853">
        <v>7.4038291859228034</v>
      </c>
    </row>
    <row r="854" spans="1:16">
      <c r="A854" s="19" t="s">
        <v>1302</v>
      </c>
      <c r="B854" s="19" t="s">
        <v>1893</v>
      </c>
      <c r="C854" s="19" t="s">
        <v>155</v>
      </c>
      <c r="D854" s="19" t="s">
        <v>157</v>
      </c>
      <c r="E854" s="19" t="s">
        <v>879</v>
      </c>
      <c r="G854">
        <v>30</v>
      </c>
      <c r="H854">
        <v>80</v>
      </c>
      <c r="I854" s="19" t="s">
        <v>880</v>
      </c>
      <c r="J854">
        <v>211.13642600986412</v>
      </c>
      <c r="K854">
        <v>-22.067571327529798</v>
      </c>
      <c r="L854">
        <v>6</v>
      </c>
      <c r="M854">
        <v>5.8718767332856627</v>
      </c>
      <c r="N854">
        <v>8.7142517661828229</v>
      </c>
      <c r="O854">
        <v>5.7821175794944883</v>
      </c>
      <c r="P854">
        <v>8.0145211921388935</v>
      </c>
    </row>
    <row r="855" spans="1:16">
      <c r="A855" s="19" t="s">
        <v>1303</v>
      </c>
      <c r="B855" s="19" t="s">
        <v>1894</v>
      </c>
      <c r="C855" s="19" t="s">
        <v>155</v>
      </c>
      <c r="D855" s="19" t="s">
        <v>157</v>
      </c>
      <c r="E855" s="19" t="s">
        <v>879</v>
      </c>
      <c r="G855">
        <v>30</v>
      </c>
      <c r="H855">
        <v>80</v>
      </c>
      <c r="I855" s="19" t="s">
        <v>880</v>
      </c>
      <c r="J855">
        <v>210.32889103386137</v>
      </c>
      <c r="K855">
        <v>-21.155761566751071</v>
      </c>
      <c r="L855">
        <v>6</v>
      </c>
      <c r="M855">
        <v>7.3964476924275369</v>
      </c>
      <c r="N855">
        <v>10.353806465593509</v>
      </c>
      <c r="O855">
        <v>8.6990035416199447</v>
      </c>
      <c r="P855">
        <v>11.702092199793714</v>
      </c>
    </row>
    <row r="856" spans="1:16">
      <c r="A856" s="19" t="s">
        <v>1304</v>
      </c>
      <c r="B856" s="19" t="s">
        <v>1895</v>
      </c>
      <c r="C856" s="19" t="s">
        <v>155</v>
      </c>
      <c r="D856" s="19" t="s">
        <v>157</v>
      </c>
      <c r="E856" s="19" t="s">
        <v>879</v>
      </c>
      <c r="G856">
        <v>30</v>
      </c>
      <c r="H856">
        <v>80</v>
      </c>
      <c r="I856" s="19" t="s">
        <v>880</v>
      </c>
      <c r="J856">
        <v>207.66631620163665</v>
      </c>
      <c r="K856">
        <v>-21.833614595521706</v>
      </c>
      <c r="L856">
        <v>6</v>
      </c>
      <c r="M856">
        <v>5.5025381459984244</v>
      </c>
      <c r="N856">
        <v>9.8694330160124384</v>
      </c>
      <c r="O856">
        <v>3.1643760230178994</v>
      </c>
      <c r="P856">
        <v>4.3181026356798702</v>
      </c>
    </row>
    <row r="857" spans="1:16">
      <c r="A857" s="19" t="s">
        <v>1305</v>
      </c>
      <c r="B857" s="19" t="s">
        <v>1896</v>
      </c>
      <c r="C857" s="19" t="s">
        <v>155</v>
      </c>
      <c r="D857" s="19" t="s">
        <v>157</v>
      </c>
      <c r="E857" s="19" t="s">
        <v>879</v>
      </c>
      <c r="G857">
        <v>30</v>
      </c>
      <c r="H857">
        <v>80</v>
      </c>
      <c r="I857" s="19" t="s">
        <v>880</v>
      </c>
      <c r="J857">
        <v>222.91749044857923</v>
      </c>
      <c r="K857">
        <v>-29.640683709790544</v>
      </c>
      <c r="L857">
        <v>6</v>
      </c>
      <c r="M857">
        <v>5.4953118412259778</v>
      </c>
      <c r="N857">
        <v>8.4988715225933458</v>
      </c>
      <c r="O857">
        <v>6.151684767525226</v>
      </c>
      <c r="P857">
        <v>8.1365923361645827</v>
      </c>
    </row>
    <row r="858" spans="1:16">
      <c r="A858" s="19" t="s">
        <v>1306</v>
      </c>
      <c r="B858" s="19" t="s">
        <v>1897</v>
      </c>
      <c r="C858" s="19" t="s">
        <v>155</v>
      </c>
      <c r="D858" s="19" t="s">
        <v>157</v>
      </c>
      <c r="E858" s="19" t="s">
        <v>879</v>
      </c>
      <c r="G858">
        <v>30</v>
      </c>
      <c r="H858">
        <v>60</v>
      </c>
      <c r="I858" s="19" t="s">
        <v>880</v>
      </c>
      <c r="J858">
        <v>216.51316004805221</v>
      </c>
      <c r="K858">
        <v>-27.721999840187355</v>
      </c>
      <c r="L858">
        <v>4</v>
      </c>
      <c r="M858">
        <v>7.3533413919834105</v>
      </c>
      <c r="N858">
        <v>13.925581776476475</v>
      </c>
      <c r="O858">
        <v>8.300396308461826</v>
      </c>
      <c r="P858">
        <v>10.161571675651802</v>
      </c>
    </row>
    <row r="859" spans="1:16">
      <c r="A859" s="19" t="s">
        <v>1307</v>
      </c>
      <c r="B859" s="19" t="s">
        <v>1898</v>
      </c>
      <c r="C859" s="19" t="s">
        <v>155</v>
      </c>
      <c r="D859" s="19" t="s">
        <v>157</v>
      </c>
      <c r="E859" s="19" t="s">
        <v>879</v>
      </c>
      <c r="G859">
        <v>30</v>
      </c>
      <c r="H859">
        <v>60</v>
      </c>
      <c r="I859" s="19" t="s">
        <v>880</v>
      </c>
      <c r="J859">
        <v>213.34989139710814</v>
      </c>
      <c r="K859">
        <v>-26.033564154197148</v>
      </c>
      <c r="L859">
        <v>4</v>
      </c>
      <c r="M859">
        <v>4.9171942862972262</v>
      </c>
      <c r="N859">
        <v>10.762333575850283</v>
      </c>
      <c r="O859">
        <v>4.2406482029454073</v>
      </c>
      <c r="P859">
        <v>5.1164098710178889</v>
      </c>
    </row>
    <row r="860" spans="1:16">
      <c r="A860" s="19" t="s">
        <v>1308</v>
      </c>
      <c r="B860" s="19" t="s">
        <v>1899</v>
      </c>
      <c r="C860" s="19" t="s">
        <v>155</v>
      </c>
      <c r="D860" s="19" t="s">
        <v>157</v>
      </c>
      <c r="E860" s="19" t="s">
        <v>879</v>
      </c>
      <c r="G860">
        <v>30</v>
      </c>
      <c r="H860">
        <v>60</v>
      </c>
      <c r="I860" s="19" t="s">
        <v>880</v>
      </c>
      <c r="J860">
        <v>209.81712806476889</v>
      </c>
      <c r="K860">
        <v>-28.485742876160014</v>
      </c>
      <c r="L860">
        <v>6</v>
      </c>
      <c r="M860">
        <v>8.408910409536043</v>
      </c>
      <c r="N860">
        <v>24.712806671941436</v>
      </c>
      <c r="O860">
        <v>2.5888656458143915</v>
      </c>
      <c r="P860">
        <v>2.8332410193629345</v>
      </c>
    </row>
    <row r="861" spans="1:16">
      <c r="A861" s="19" t="s">
        <v>1309</v>
      </c>
      <c r="B861" s="19" t="s">
        <v>1900</v>
      </c>
      <c r="C861" s="19" t="s">
        <v>155</v>
      </c>
      <c r="D861" s="19" t="s">
        <v>157</v>
      </c>
      <c r="E861" s="19" t="s">
        <v>879</v>
      </c>
      <c r="G861">
        <v>30</v>
      </c>
      <c r="H861">
        <v>80</v>
      </c>
      <c r="I861" s="19" t="s">
        <v>880</v>
      </c>
      <c r="J861">
        <v>206.28167805096072</v>
      </c>
      <c r="K861">
        <v>-23.994228485301214</v>
      </c>
      <c r="L861">
        <v>6</v>
      </c>
      <c r="M861">
        <v>5.4409990858918658</v>
      </c>
      <c r="N861">
        <v>7.1726141132355057</v>
      </c>
      <c r="O861">
        <v>6.6707953378849458</v>
      </c>
      <c r="P861">
        <v>9.0483684796019919</v>
      </c>
    </row>
    <row r="862" spans="1:16">
      <c r="A862" s="19" t="s">
        <v>1310</v>
      </c>
      <c r="B862" s="19" t="s">
        <v>1901</v>
      </c>
      <c r="C862" s="19" t="s">
        <v>155</v>
      </c>
      <c r="D862" s="19" t="s">
        <v>157</v>
      </c>
      <c r="E862" s="19" t="s">
        <v>879</v>
      </c>
      <c r="G862">
        <v>30</v>
      </c>
      <c r="H862">
        <v>80</v>
      </c>
      <c r="I862" s="19" t="s">
        <v>880</v>
      </c>
      <c r="J862">
        <v>204.71134872985749</v>
      </c>
      <c r="K862">
        <v>-21.707039674174684</v>
      </c>
      <c r="L862">
        <v>8</v>
      </c>
      <c r="M862">
        <v>6.5875285208901451</v>
      </c>
      <c r="N862">
        <v>10.839202342683837</v>
      </c>
      <c r="O862">
        <v>9.4430748967319982</v>
      </c>
      <c r="P862">
        <v>11.614055716446749</v>
      </c>
    </row>
    <row r="863" spans="1:16">
      <c r="A863" s="19" t="s">
        <v>1311</v>
      </c>
      <c r="B863" s="19" t="s">
        <v>1902</v>
      </c>
      <c r="C863" s="19" t="s">
        <v>155</v>
      </c>
      <c r="D863" s="19" t="s">
        <v>157</v>
      </c>
      <c r="E863" s="19" t="s">
        <v>879</v>
      </c>
      <c r="G863">
        <v>30</v>
      </c>
      <c r="H863">
        <v>80</v>
      </c>
      <c r="I863" s="19" t="s">
        <v>880</v>
      </c>
      <c r="J863">
        <v>211.33901126076287</v>
      </c>
      <c r="K863">
        <v>-26.347901619565292</v>
      </c>
      <c r="L863">
        <v>6</v>
      </c>
      <c r="M863">
        <v>4.2306997028952091</v>
      </c>
      <c r="N863">
        <v>8.4134077350727328</v>
      </c>
      <c r="O863">
        <v>2.826468604220584</v>
      </c>
      <c r="P863">
        <v>3.6112910530781894</v>
      </c>
    </row>
    <row r="864" spans="1:16">
      <c r="A864" s="19" t="s">
        <v>1312</v>
      </c>
      <c r="B864" s="19" t="s">
        <v>1903</v>
      </c>
      <c r="C864" s="19" t="s">
        <v>155</v>
      </c>
      <c r="D864" s="19" t="s">
        <v>157</v>
      </c>
      <c r="E864" s="19" t="s">
        <v>879</v>
      </c>
      <c r="G864">
        <v>30</v>
      </c>
      <c r="H864">
        <v>80</v>
      </c>
      <c r="I864" s="19" t="s">
        <v>880</v>
      </c>
      <c r="J864">
        <v>209.3745258061048</v>
      </c>
      <c r="K864">
        <v>-29.861812599865839</v>
      </c>
      <c r="L864">
        <v>6</v>
      </c>
      <c r="M864">
        <v>3.9837529762612234</v>
      </c>
      <c r="N864">
        <v>7.7949512265964884</v>
      </c>
      <c r="O864">
        <v>1.6963535418627298</v>
      </c>
      <c r="P864">
        <v>2.2349494896859552</v>
      </c>
    </row>
    <row r="865" spans="1:16">
      <c r="A865" s="19" t="s">
        <v>1313</v>
      </c>
      <c r="B865" s="19" t="s">
        <v>1904</v>
      </c>
      <c r="C865" s="19" t="s">
        <v>155</v>
      </c>
      <c r="D865" s="19" t="s">
        <v>157</v>
      </c>
      <c r="E865" s="19" t="s">
        <v>879</v>
      </c>
      <c r="G865">
        <v>30</v>
      </c>
      <c r="H865">
        <v>80</v>
      </c>
      <c r="I865" s="19" t="s">
        <v>880</v>
      </c>
      <c r="J865">
        <v>208.47433437963102</v>
      </c>
      <c r="K865">
        <v>-24.558115325729567</v>
      </c>
      <c r="L865">
        <v>6</v>
      </c>
      <c r="M865">
        <v>3.3081480395506815</v>
      </c>
      <c r="N865">
        <v>6.2058249121318845</v>
      </c>
      <c r="O865">
        <v>2.6998184232246412</v>
      </c>
      <c r="P865">
        <v>3.4899686892885051</v>
      </c>
    </row>
    <row r="866" spans="1:16">
      <c r="A866" s="19" t="s">
        <v>1314</v>
      </c>
      <c r="B866" s="19" t="s">
        <v>1905</v>
      </c>
      <c r="C866" s="19" t="s">
        <v>155</v>
      </c>
      <c r="D866" s="19" t="s">
        <v>157</v>
      </c>
      <c r="E866" s="19" t="s">
        <v>879</v>
      </c>
      <c r="G866">
        <v>30</v>
      </c>
      <c r="H866">
        <v>80</v>
      </c>
      <c r="I866" s="19" t="s">
        <v>880</v>
      </c>
      <c r="J866">
        <v>207.3455953267524</v>
      </c>
      <c r="K866">
        <v>-27.924880993304818</v>
      </c>
      <c r="L866">
        <v>6</v>
      </c>
      <c r="M866">
        <v>6.4994605712474893</v>
      </c>
      <c r="N866">
        <v>12.528945468573516</v>
      </c>
      <c r="O866">
        <v>6.2725449957407911</v>
      </c>
      <c r="P866">
        <v>7.8064469160902838</v>
      </c>
    </row>
    <row r="867" spans="1:16">
      <c r="A867" s="19" t="s">
        <v>1315</v>
      </c>
      <c r="B867" s="19" t="s">
        <v>1906</v>
      </c>
      <c r="C867" s="19" t="s">
        <v>155</v>
      </c>
      <c r="D867" s="19" t="s">
        <v>157</v>
      </c>
      <c r="E867" s="19" t="s">
        <v>879</v>
      </c>
      <c r="G867">
        <v>30</v>
      </c>
      <c r="H867">
        <v>80</v>
      </c>
      <c r="I867" s="19" t="s">
        <v>880</v>
      </c>
      <c r="J867">
        <v>210.23786661400916</v>
      </c>
      <c r="K867">
        <v>-26.149362619502273</v>
      </c>
      <c r="L867">
        <v>6</v>
      </c>
      <c r="M867">
        <v>5.0645719229942117</v>
      </c>
      <c r="N867">
        <v>9.3920739663072776</v>
      </c>
      <c r="O867">
        <v>4.1667368435603818</v>
      </c>
      <c r="P867">
        <v>5.3989261610971084</v>
      </c>
    </row>
    <row r="868" spans="1:16">
      <c r="A868" s="19" t="s">
        <v>1316</v>
      </c>
      <c r="B868" s="19" t="s">
        <v>1907</v>
      </c>
      <c r="C868" s="19" t="s">
        <v>155</v>
      </c>
      <c r="D868" s="19" t="s">
        <v>157</v>
      </c>
      <c r="E868" s="19" t="s">
        <v>879</v>
      </c>
      <c r="G868">
        <v>30</v>
      </c>
      <c r="H868">
        <v>80</v>
      </c>
      <c r="I868" s="19" t="s">
        <v>880</v>
      </c>
      <c r="J868">
        <v>204.62680885267713</v>
      </c>
      <c r="K868">
        <v>-25.284899604775749</v>
      </c>
      <c r="L868">
        <v>8</v>
      </c>
      <c r="M868">
        <v>6.1626438964957382</v>
      </c>
      <c r="N868">
        <v>13.63397168928911</v>
      </c>
      <c r="O868">
        <v>5.7943030230527937</v>
      </c>
      <c r="P868">
        <v>6.8914292962624915</v>
      </c>
    </row>
    <row r="869" spans="1:16">
      <c r="A869" s="19" t="s">
        <v>1317</v>
      </c>
      <c r="B869" s="19" t="s">
        <v>1908</v>
      </c>
      <c r="C869" s="19" t="s">
        <v>155</v>
      </c>
      <c r="D869" s="19" t="s">
        <v>157</v>
      </c>
      <c r="E869" s="19" t="s">
        <v>879</v>
      </c>
      <c r="G869">
        <v>30</v>
      </c>
      <c r="H869">
        <v>90</v>
      </c>
      <c r="I869" s="19" t="s">
        <v>880</v>
      </c>
      <c r="J869">
        <v>209.35440326645053</v>
      </c>
      <c r="K869">
        <v>-29.780375095959485</v>
      </c>
      <c r="L869">
        <v>7</v>
      </c>
      <c r="M869">
        <v>4.0369225817973744</v>
      </c>
      <c r="N869">
        <v>7.1528097494346508</v>
      </c>
      <c r="O869">
        <v>1.6922296099501732</v>
      </c>
      <c r="P869">
        <v>2.387687696417351</v>
      </c>
    </row>
    <row r="870" spans="1:16">
      <c r="A870" s="19" t="s">
        <v>1318</v>
      </c>
      <c r="B870" s="19" t="s">
        <v>1909</v>
      </c>
      <c r="C870" s="19" t="s">
        <v>155</v>
      </c>
      <c r="D870" s="19" t="s">
        <v>157</v>
      </c>
      <c r="E870" s="19" t="s">
        <v>879</v>
      </c>
      <c r="G870">
        <v>30</v>
      </c>
      <c r="H870">
        <v>90</v>
      </c>
      <c r="I870" s="19" t="s">
        <v>880</v>
      </c>
      <c r="J870">
        <v>208.93666840658253</v>
      </c>
      <c r="K870">
        <v>-24.605200190248361</v>
      </c>
      <c r="L870">
        <v>7</v>
      </c>
      <c r="M870">
        <v>4.4005198104705263</v>
      </c>
      <c r="N870">
        <v>7.7044137035689664</v>
      </c>
      <c r="O870">
        <v>3.2321693617817577</v>
      </c>
      <c r="P870">
        <v>4.3694978989069764</v>
      </c>
    </row>
    <row r="871" spans="1:16">
      <c r="A871" s="19" t="s">
        <v>1319</v>
      </c>
      <c r="B871" s="19" t="s">
        <v>1910</v>
      </c>
      <c r="C871" s="19" t="s">
        <v>155</v>
      </c>
      <c r="D871" s="19" t="s">
        <v>157</v>
      </c>
      <c r="E871" s="19" t="s">
        <v>879</v>
      </c>
      <c r="G871">
        <v>30</v>
      </c>
      <c r="H871">
        <v>80</v>
      </c>
      <c r="I871" s="19" t="s">
        <v>880</v>
      </c>
      <c r="J871">
        <v>207.3455953267524</v>
      </c>
      <c r="K871">
        <v>-27.924880993304818</v>
      </c>
      <c r="L871">
        <v>6</v>
      </c>
      <c r="M871">
        <v>6.4994605712474884</v>
      </c>
      <c r="N871">
        <v>12.528945468573601</v>
      </c>
      <c r="O871">
        <v>6.2725449957408097</v>
      </c>
      <c r="P871">
        <v>7.8064469160902785</v>
      </c>
    </row>
    <row r="872" spans="1:16">
      <c r="A872" s="19" t="s">
        <v>1320</v>
      </c>
      <c r="B872" s="19" t="s">
        <v>1911</v>
      </c>
      <c r="C872" s="19" t="s">
        <v>155</v>
      </c>
      <c r="D872" s="19" t="s">
        <v>157</v>
      </c>
      <c r="E872" s="19" t="s">
        <v>879</v>
      </c>
      <c r="G872">
        <v>30</v>
      </c>
      <c r="H872">
        <v>90</v>
      </c>
      <c r="I872" s="19" t="s">
        <v>880</v>
      </c>
      <c r="J872">
        <v>210.3279441444194</v>
      </c>
      <c r="K872">
        <v>-26.265342437892894</v>
      </c>
      <c r="L872">
        <v>7</v>
      </c>
      <c r="M872">
        <v>5.3053302267015869</v>
      </c>
      <c r="N872">
        <v>8.6391622898973566</v>
      </c>
      <c r="O872">
        <v>3.9033756147269503</v>
      </c>
      <c r="P872">
        <v>5.491129062292889</v>
      </c>
    </row>
    <row r="873" spans="1:16">
      <c r="A873" s="19" t="s">
        <v>1321</v>
      </c>
      <c r="B873" s="19" t="s">
        <v>1912</v>
      </c>
      <c r="C873" s="19" t="s">
        <v>155</v>
      </c>
      <c r="D873" s="19" t="s">
        <v>157</v>
      </c>
      <c r="E873" s="19" t="s">
        <v>879</v>
      </c>
      <c r="G873">
        <v>30</v>
      </c>
      <c r="H873">
        <v>90</v>
      </c>
      <c r="I873" s="19" t="s">
        <v>880</v>
      </c>
      <c r="J873">
        <v>204.57456091028433</v>
      </c>
      <c r="K873">
        <v>-25.298408022228465</v>
      </c>
      <c r="L873">
        <v>9</v>
      </c>
      <c r="M873">
        <v>6.1198903328565661</v>
      </c>
      <c r="N873">
        <v>12.94254263409292</v>
      </c>
      <c r="O873">
        <v>4.2745307095954344</v>
      </c>
      <c r="P873">
        <v>5.2610622399972771</v>
      </c>
    </row>
    <row r="874" spans="1:16">
      <c r="A874" s="19" t="s">
        <v>1322</v>
      </c>
      <c r="B874" s="19" t="s">
        <v>1913</v>
      </c>
      <c r="C874" s="19" t="s">
        <v>155</v>
      </c>
      <c r="D874" s="19" t="s">
        <v>157</v>
      </c>
      <c r="E874" s="19" t="s">
        <v>879</v>
      </c>
      <c r="G874">
        <v>30</v>
      </c>
      <c r="H874">
        <v>80</v>
      </c>
      <c r="I874" s="19" t="s">
        <v>880</v>
      </c>
      <c r="J874">
        <v>206.54798869234753</v>
      </c>
      <c r="K874">
        <v>-18.483524633074222</v>
      </c>
      <c r="L874">
        <v>8</v>
      </c>
      <c r="M874">
        <v>7.1109680023200168</v>
      </c>
      <c r="N874">
        <v>11.130199890529692</v>
      </c>
      <c r="O874">
        <v>8.7764531166625979</v>
      </c>
      <c r="P874">
        <v>11.259397247995768</v>
      </c>
    </row>
    <row r="875" spans="1:16">
      <c r="A875" s="19" t="s">
        <v>1323</v>
      </c>
      <c r="B875" s="19" t="s">
        <v>1914</v>
      </c>
      <c r="C875" s="19" t="s">
        <v>155</v>
      </c>
      <c r="D875" s="19" t="s">
        <v>157</v>
      </c>
      <c r="E875" s="19" t="s">
        <v>879</v>
      </c>
      <c r="G875">
        <v>30</v>
      </c>
      <c r="H875">
        <v>80</v>
      </c>
      <c r="I875" s="19" t="s">
        <v>880</v>
      </c>
      <c r="J875">
        <v>213.27199114758508</v>
      </c>
      <c r="K875">
        <v>-22.326434400537163</v>
      </c>
      <c r="L875">
        <v>6</v>
      </c>
      <c r="M875">
        <v>4.8485282248703525</v>
      </c>
      <c r="N875">
        <v>8.5913442053735825</v>
      </c>
      <c r="O875">
        <v>6.0328378021857842</v>
      </c>
      <c r="P875">
        <v>7.4943925021710429</v>
      </c>
    </row>
    <row r="876" spans="1:16">
      <c r="A876" s="19" t="s">
        <v>1324</v>
      </c>
      <c r="B876" s="19" t="s">
        <v>1915</v>
      </c>
      <c r="C876" s="19" t="s">
        <v>155</v>
      </c>
      <c r="D876" s="19" t="s">
        <v>157</v>
      </c>
      <c r="E876" s="19" t="s">
        <v>879</v>
      </c>
      <c r="G876">
        <v>30</v>
      </c>
      <c r="H876">
        <v>80</v>
      </c>
      <c r="I876" s="19" t="s">
        <v>880</v>
      </c>
      <c r="J876">
        <v>214.37238431497104</v>
      </c>
      <c r="K876">
        <v>-22.851548086224987</v>
      </c>
      <c r="L876">
        <v>6</v>
      </c>
      <c r="M876">
        <v>3.8872061696570572</v>
      </c>
      <c r="N876">
        <v>6.4811138186616066</v>
      </c>
      <c r="O876">
        <v>4.0130073715372996</v>
      </c>
      <c r="P876">
        <v>5.261899546897741</v>
      </c>
    </row>
    <row r="877" spans="1:16">
      <c r="A877" s="19" t="s">
        <v>1325</v>
      </c>
      <c r="B877" s="19" t="s">
        <v>1916</v>
      </c>
      <c r="C877" s="19" t="s">
        <v>155</v>
      </c>
      <c r="D877" s="19" t="s">
        <v>157</v>
      </c>
      <c r="E877" s="19" t="s">
        <v>879</v>
      </c>
      <c r="G877">
        <v>30</v>
      </c>
      <c r="H877">
        <v>80</v>
      </c>
      <c r="I877" s="19" t="s">
        <v>880</v>
      </c>
      <c r="J877">
        <v>212.56577270463529</v>
      </c>
      <c r="K877">
        <v>-24.185307358522007</v>
      </c>
      <c r="L877">
        <v>6</v>
      </c>
      <c r="M877">
        <v>2.0023702192514055</v>
      </c>
      <c r="N877">
        <v>2.8235663304975382</v>
      </c>
      <c r="O877">
        <v>2.787147778174154</v>
      </c>
      <c r="P877">
        <v>3.5861900967302209</v>
      </c>
    </row>
    <row r="878" spans="1:16">
      <c r="A878" s="19" t="s">
        <v>1326</v>
      </c>
      <c r="B878" s="19" t="s">
        <v>1917</v>
      </c>
      <c r="C878" s="19" t="s">
        <v>155</v>
      </c>
      <c r="D878" s="19" t="s">
        <v>157</v>
      </c>
      <c r="E878" s="19" t="s">
        <v>879</v>
      </c>
      <c r="G878">
        <v>30</v>
      </c>
      <c r="H878">
        <v>80</v>
      </c>
      <c r="I878" s="19" t="s">
        <v>880</v>
      </c>
      <c r="J878">
        <v>221.15699583798471</v>
      </c>
      <c r="K878">
        <v>-21.971957489605625</v>
      </c>
      <c r="L878">
        <v>6</v>
      </c>
      <c r="M878">
        <v>2.5783014927843375</v>
      </c>
      <c r="N878">
        <v>3.4105295474117807</v>
      </c>
      <c r="O878">
        <v>3.3503797922665588</v>
      </c>
      <c r="P878">
        <v>4.4645217237817665</v>
      </c>
    </row>
    <row r="879" spans="1:16">
      <c r="A879" s="19" t="s">
        <v>1327</v>
      </c>
      <c r="B879" s="19" t="s">
        <v>1918</v>
      </c>
      <c r="C879" s="19" t="s">
        <v>155</v>
      </c>
      <c r="D879" s="19" t="s">
        <v>157</v>
      </c>
      <c r="E879" s="19" t="s">
        <v>879</v>
      </c>
      <c r="G879">
        <v>30</v>
      </c>
      <c r="H879">
        <v>80</v>
      </c>
      <c r="I879" s="19" t="s">
        <v>880</v>
      </c>
      <c r="J879">
        <v>216.60075176852314</v>
      </c>
      <c r="K879">
        <v>-24.000843369106654</v>
      </c>
      <c r="L879">
        <v>6</v>
      </c>
      <c r="M879">
        <v>2.048230383594134</v>
      </c>
      <c r="N879">
        <v>1.2494767720641395</v>
      </c>
      <c r="O879">
        <v>3.1429411723089387</v>
      </c>
      <c r="P879">
        <v>4.3401793567694176</v>
      </c>
    </row>
    <row r="880" spans="1:16">
      <c r="A880" s="19" t="s">
        <v>1328</v>
      </c>
      <c r="B880" s="19" t="s">
        <v>1919</v>
      </c>
      <c r="C880" s="19" t="s">
        <v>155</v>
      </c>
      <c r="D880" s="19" t="s">
        <v>157</v>
      </c>
      <c r="E880" s="19" t="s">
        <v>879</v>
      </c>
      <c r="G880">
        <v>30</v>
      </c>
      <c r="H880">
        <v>80</v>
      </c>
      <c r="I880" s="19" t="s">
        <v>880</v>
      </c>
      <c r="J880">
        <v>216.02349962300778</v>
      </c>
      <c r="K880">
        <v>-22.640350762618006</v>
      </c>
      <c r="L880">
        <v>6</v>
      </c>
      <c r="M880">
        <v>1.4130212453967035</v>
      </c>
      <c r="N880">
        <v>0.66841482063135982</v>
      </c>
      <c r="O880">
        <v>2.1807040558047324</v>
      </c>
      <c r="P880">
        <v>3.0383081882122882</v>
      </c>
    </row>
    <row r="881" spans="1:16">
      <c r="A881" s="19" t="s">
        <v>1329</v>
      </c>
      <c r="B881" s="19" t="s">
        <v>1920</v>
      </c>
      <c r="C881" s="19" t="s">
        <v>155</v>
      </c>
      <c r="D881" s="19" t="s">
        <v>157</v>
      </c>
      <c r="E881" s="19" t="s">
        <v>879</v>
      </c>
      <c r="G881">
        <v>30</v>
      </c>
      <c r="H881">
        <v>80</v>
      </c>
      <c r="I881" s="19" t="s">
        <v>880</v>
      </c>
      <c r="J881">
        <v>208.12217222442587</v>
      </c>
      <c r="K881">
        <v>-25.196968392885005</v>
      </c>
      <c r="L881">
        <v>8</v>
      </c>
      <c r="M881">
        <v>2.3776777936274116</v>
      </c>
      <c r="N881">
        <v>4.0324392114602183</v>
      </c>
      <c r="O881">
        <v>2.5537506680170408</v>
      </c>
      <c r="P881">
        <v>3.3087291752080179</v>
      </c>
    </row>
    <row r="882" spans="1:16">
      <c r="A882" s="19" t="s">
        <v>1330</v>
      </c>
      <c r="B882" s="19" t="s">
        <v>1921</v>
      </c>
      <c r="C882" s="19" t="s">
        <v>155</v>
      </c>
      <c r="D882" s="19" t="s">
        <v>157</v>
      </c>
      <c r="E882" s="19" t="s">
        <v>879</v>
      </c>
      <c r="G882">
        <v>30</v>
      </c>
      <c r="H882">
        <v>80</v>
      </c>
      <c r="I882" s="19" t="s">
        <v>880</v>
      </c>
      <c r="J882">
        <v>213.48500596853489</v>
      </c>
      <c r="K882">
        <v>-24.695971659769228</v>
      </c>
      <c r="L882">
        <v>6</v>
      </c>
      <c r="M882">
        <v>0.53015021920477823</v>
      </c>
      <c r="N882">
        <v>0.36510250229991537</v>
      </c>
      <c r="O882">
        <v>0.7589009210245119</v>
      </c>
      <c r="P882">
        <v>1.0773258863439064</v>
      </c>
    </row>
    <row r="883" spans="1:16">
      <c r="A883" s="19" t="s">
        <v>1331</v>
      </c>
      <c r="B883" s="19" t="s">
        <v>1922</v>
      </c>
      <c r="C883" s="19" t="s">
        <v>155</v>
      </c>
      <c r="D883" s="19" t="s">
        <v>157</v>
      </c>
      <c r="E883" s="19" t="s">
        <v>879</v>
      </c>
      <c r="G883">
        <v>30</v>
      </c>
      <c r="H883">
        <v>80</v>
      </c>
      <c r="I883" s="19" t="s">
        <v>880</v>
      </c>
      <c r="J883">
        <v>210.20117408709129</v>
      </c>
      <c r="K883">
        <v>-30.032767575578958</v>
      </c>
      <c r="L883">
        <v>6</v>
      </c>
      <c r="M883">
        <v>0.91203588792205692</v>
      </c>
      <c r="N883">
        <v>0.4898141368569196</v>
      </c>
      <c r="O883">
        <v>1.3911543480805362</v>
      </c>
      <c r="P883">
        <v>1.9402306977640744</v>
      </c>
    </row>
    <row r="884" spans="1:16">
      <c r="A884" s="19" t="s">
        <v>1332</v>
      </c>
      <c r="B884" s="19" t="s">
        <v>1923</v>
      </c>
      <c r="C884" s="19" t="s">
        <v>155</v>
      </c>
      <c r="D884" s="19" t="s">
        <v>157</v>
      </c>
      <c r="E884" s="19" t="s">
        <v>879</v>
      </c>
      <c r="G884">
        <v>30</v>
      </c>
      <c r="H884">
        <v>80</v>
      </c>
      <c r="I884" s="19" t="s">
        <v>880</v>
      </c>
      <c r="J884">
        <v>208.20008860646553</v>
      </c>
      <c r="K884">
        <v>-28.546006469436584</v>
      </c>
      <c r="L884">
        <v>8</v>
      </c>
      <c r="M884">
        <v>0.76765161309959884</v>
      </c>
      <c r="N884">
        <v>0.76852842110661268</v>
      </c>
      <c r="O884">
        <v>1.24219607507782</v>
      </c>
      <c r="P884">
        <v>1.6082972528425921</v>
      </c>
    </row>
    <row r="885" spans="1:16">
      <c r="A885" s="19" t="s">
        <v>1333</v>
      </c>
      <c r="B885" s="19" t="s">
        <v>1924</v>
      </c>
      <c r="C885" s="19" t="s">
        <v>155</v>
      </c>
      <c r="D885" s="19" t="s">
        <v>157</v>
      </c>
      <c r="E885" s="19" t="s">
        <v>879</v>
      </c>
      <c r="G885">
        <v>30</v>
      </c>
      <c r="H885">
        <v>80</v>
      </c>
      <c r="I885" s="19" t="s">
        <v>880</v>
      </c>
      <c r="J885">
        <v>213.87787368696007</v>
      </c>
      <c r="K885">
        <v>-20.813984793718436</v>
      </c>
      <c r="L885">
        <v>6</v>
      </c>
      <c r="M885">
        <v>1.1001277427585565</v>
      </c>
      <c r="N885">
        <v>0.76269357177249408</v>
      </c>
      <c r="O885">
        <v>1.5704691650312821</v>
      </c>
      <c r="P885">
        <v>2.2313369290839633</v>
      </c>
    </row>
    <row r="886" spans="1:16">
      <c r="A886" s="19" t="s">
        <v>1334</v>
      </c>
      <c r="B886" s="19" t="s">
        <v>1925</v>
      </c>
      <c r="C886" s="19" t="s">
        <v>155</v>
      </c>
      <c r="D886" s="19" t="s">
        <v>157</v>
      </c>
      <c r="E886" s="19" t="s">
        <v>879</v>
      </c>
      <c r="G886">
        <v>30</v>
      </c>
      <c r="H886">
        <v>80</v>
      </c>
      <c r="I886" s="19" t="s">
        <v>880</v>
      </c>
      <c r="J886">
        <v>213.52822915883476</v>
      </c>
      <c r="K886">
        <v>-25.8467879512434</v>
      </c>
      <c r="L886">
        <v>6</v>
      </c>
      <c r="M886">
        <v>0.70160401676600403</v>
      </c>
      <c r="N886">
        <v>0.50811221143755403</v>
      </c>
      <c r="O886">
        <v>1.4134682525926987</v>
      </c>
      <c r="P886">
        <v>1.728394207309391</v>
      </c>
    </row>
    <row r="887" spans="1:16">
      <c r="A887" s="19" t="s">
        <v>1335</v>
      </c>
      <c r="B887" s="19" t="s">
        <v>1926</v>
      </c>
      <c r="C887" s="19" t="s">
        <v>155</v>
      </c>
      <c r="D887" s="19" t="s">
        <v>157</v>
      </c>
      <c r="E887" s="19" t="s">
        <v>879</v>
      </c>
      <c r="G887">
        <v>30</v>
      </c>
      <c r="H887">
        <v>80</v>
      </c>
      <c r="I887" s="19" t="s">
        <v>880</v>
      </c>
      <c r="J887">
        <v>212.72982403604664</v>
      </c>
      <c r="K887">
        <v>-24.142919260804568</v>
      </c>
      <c r="L887">
        <v>6</v>
      </c>
      <c r="M887">
        <v>0.6102202480978266</v>
      </c>
      <c r="N887">
        <v>0.44840178293449756</v>
      </c>
      <c r="O887">
        <v>1.0452666840288545</v>
      </c>
      <c r="P887">
        <v>1.3572680686772054</v>
      </c>
    </row>
    <row r="888" spans="1:16">
      <c r="A888" s="19" t="s">
        <v>1336</v>
      </c>
      <c r="B888" s="19" t="s">
        <v>1927</v>
      </c>
      <c r="C888" s="19" t="s">
        <v>155</v>
      </c>
      <c r="D888" s="19" t="s">
        <v>157</v>
      </c>
      <c r="E888" s="19" t="s">
        <v>879</v>
      </c>
      <c r="G888">
        <v>30</v>
      </c>
      <c r="H888">
        <v>80</v>
      </c>
      <c r="I888" s="19" t="s">
        <v>880</v>
      </c>
      <c r="J888">
        <v>216.55644623825251</v>
      </c>
      <c r="K888">
        <v>-23.916693895393241</v>
      </c>
      <c r="L888">
        <v>6</v>
      </c>
      <c r="M888">
        <v>3.7687201331671418</v>
      </c>
      <c r="N888">
        <v>8.0470249812083594</v>
      </c>
      <c r="O888">
        <v>1.0006882690199987</v>
      </c>
      <c r="P888">
        <v>1.267977598107096</v>
      </c>
    </row>
    <row r="889" spans="1:16">
      <c r="A889" s="19" t="s">
        <v>1337</v>
      </c>
      <c r="B889" s="19" t="s">
        <v>1928</v>
      </c>
      <c r="C889" s="19" t="s">
        <v>155</v>
      </c>
      <c r="D889" s="19" t="s">
        <v>157</v>
      </c>
      <c r="E889" s="19" t="s">
        <v>879</v>
      </c>
      <c r="G889">
        <v>30</v>
      </c>
      <c r="H889">
        <v>80</v>
      </c>
      <c r="I889" s="19" t="s">
        <v>880</v>
      </c>
      <c r="J889">
        <v>218.41894351379193</v>
      </c>
      <c r="K889">
        <v>-27.842694655049009</v>
      </c>
      <c r="L889">
        <v>6</v>
      </c>
      <c r="M889">
        <v>3.1500725512242953</v>
      </c>
      <c r="N889">
        <v>5.5956958070046419</v>
      </c>
      <c r="O889">
        <v>1.5812643232310613</v>
      </c>
      <c r="P889">
        <v>2.2052379606141694</v>
      </c>
    </row>
    <row r="890" spans="1:16">
      <c r="A890" s="19" t="s">
        <v>1338</v>
      </c>
      <c r="B890" s="19" t="s">
        <v>1929</v>
      </c>
      <c r="C890" s="19" t="s">
        <v>155</v>
      </c>
      <c r="D890" s="19" t="s">
        <v>157</v>
      </c>
      <c r="E890" s="19" t="s">
        <v>879</v>
      </c>
      <c r="G890">
        <v>30</v>
      </c>
      <c r="H890">
        <v>80</v>
      </c>
      <c r="I890" s="19" t="s">
        <v>880</v>
      </c>
      <c r="J890">
        <v>214.44079088406403</v>
      </c>
      <c r="K890">
        <v>-27.396281206937257</v>
      </c>
      <c r="L890">
        <v>8</v>
      </c>
      <c r="M890">
        <v>1.1213745599712075</v>
      </c>
      <c r="N890">
        <v>1.2200970857885876</v>
      </c>
      <c r="O890">
        <v>1.8534049869495977</v>
      </c>
      <c r="P890">
        <v>2.3594096800653865</v>
      </c>
    </row>
    <row r="891" spans="1:16">
      <c r="A891" s="19" t="s">
        <v>1339</v>
      </c>
      <c r="B891" s="19" t="s">
        <v>1930</v>
      </c>
      <c r="C891" s="19" t="s">
        <v>155</v>
      </c>
      <c r="D891" s="19" t="s">
        <v>157</v>
      </c>
      <c r="E891" s="19" t="s">
        <v>879</v>
      </c>
      <c r="G891">
        <v>30</v>
      </c>
      <c r="H891">
        <v>80</v>
      </c>
      <c r="I891" s="19" t="s">
        <v>880</v>
      </c>
      <c r="J891">
        <v>200.87793927197262</v>
      </c>
      <c r="K891">
        <v>-33.243187469209253</v>
      </c>
      <c r="L891">
        <v>6</v>
      </c>
      <c r="M891">
        <v>3.6717397280369557</v>
      </c>
      <c r="N891">
        <v>1.7270362000107369</v>
      </c>
      <c r="O891">
        <v>5.4509379829806468</v>
      </c>
      <c r="P891">
        <v>7.7588673445762169</v>
      </c>
    </row>
    <row r="892" spans="1:16">
      <c r="A892" s="19" t="s">
        <v>1340</v>
      </c>
      <c r="B892" s="19" t="s">
        <v>1931</v>
      </c>
      <c r="C892" s="19" t="s">
        <v>155</v>
      </c>
      <c r="D892" s="19" t="s">
        <v>157</v>
      </c>
      <c r="E892" s="19" t="s">
        <v>879</v>
      </c>
      <c r="G892">
        <v>30</v>
      </c>
      <c r="H892">
        <v>80</v>
      </c>
      <c r="I892" s="19" t="s">
        <v>880</v>
      </c>
      <c r="J892">
        <v>208.23321620321499</v>
      </c>
      <c r="K892">
        <v>-29.391801918346388</v>
      </c>
      <c r="L892">
        <v>6</v>
      </c>
      <c r="M892">
        <v>2.599558629964855</v>
      </c>
      <c r="N892">
        <v>0.81560689662513741</v>
      </c>
      <c r="O892">
        <v>3.7677708954687708</v>
      </c>
      <c r="P892">
        <v>5.5048622369739393</v>
      </c>
    </row>
    <row r="893" spans="1:16">
      <c r="A893" s="19" t="s">
        <v>1341</v>
      </c>
      <c r="B893" s="19" t="s">
        <v>1932</v>
      </c>
      <c r="C893" s="19" t="s">
        <v>155</v>
      </c>
      <c r="D893" s="19" t="s">
        <v>157</v>
      </c>
      <c r="E893" s="19" t="s">
        <v>879</v>
      </c>
      <c r="G893">
        <v>30</v>
      </c>
      <c r="H893">
        <v>80</v>
      </c>
      <c r="I893" s="19" t="s">
        <v>880</v>
      </c>
      <c r="J893">
        <v>212.6876705532213</v>
      </c>
      <c r="K893">
        <v>-30.027223122154954</v>
      </c>
      <c r="L893">
        <v>6</v>
      </c>
      <c r="M893">
        <v>3.660529152033313</v>
      </c>
      <c r="N893">
        <v>8.7106145452321968</v>
      </c>
      <c r="O893">
        <v>3.2408711383080862</v>
      </c>
      <c r="P893">
        <v>3.8059162608648931</v>
      </c>
    </row>
    <row r="894" spans="1:16">
      <c r="A894" s="19" t="s">
        <v>1342</v>
      </c>
      <c r="B894" s="19" t="s">
        <v>1933</v>
      </c>
      <c r="C894" s="19" t="s">
        <v>155</v>
      </c>
      <c r="D894" s="19" t="s">
        <v>157</v>
      </c>
      <c r="E894" s="19" t="s">
        <v>879</v>
      </c>
      <c r="G894">
        <v>30</v>
      </c>
      <c r="H894">
        <v>80</v>
      </c>
      <c r="I894" s="19" t="s">
        <v>880</v>
      </c>
      <c r="J894">
        <v>213.64564782647039</v>
      </c>
      <c r="K894">
        <v>-29.612254685240892</v>
      </c>
      <c r="L894">
        <v>6</v>
      </c>
      <c r="M894">
        <v>3.442997201883613</v>
      </c>
      <c r="N894">
        <v>8.9763059455997123</v>
      </c>
      <c r="O894">
        <v>1.3657527551973272</v>
      </c>
      <c r="P894">
        <v>1.5901082007867235</v>
      </c>
    </row>
    <row r="895" spans="1:16">
      <c r="A895" s="19" t="s">
        <v>1343</v>
      </c>
      <c r="B895" s="19" t="s">
        <v>1934</v>
      </c>
      <c r="C895" s="19" t="s">
        <v>155</v>
      </c>
      <c r="D895" s="19" t="s">
        <v>157</v>
      </c>
      <c r="E895" s="19" t="s">
        <v>879</v>
      </c>
      <c r="G895">
        <v>30</v>
      </c>
      <c r="H895">
        <v>80</v>
      </c>
      <c r="I895" s="19" t="s">
        <v>880</v>
      </c>
      <c r="J895">
        <v>214.52928069041204</v>
      </c>
      <c r="K895">
        <v>-28.708166776545237</v>
      </c>
      <c r="L895">
        <v>6</v>
      </c>
      <c r="M895">
        <v>4.8024545201595741</v>
      </c>
      <c r="N895">
        <v>11.517129097059161</v>
      </c>
      <c r="O895">
        <v>3.3460457839434969</v>
      </c>
      <c r="P895">
        <v>3.9383588061874883</v>
      </c>
    </row>
    <row r="896" spans="1:16">
      <c r="A896" s="19" t="s">
        <v>1344</v>
      </c>
      <c r="B896" s="19" t="s">
        <v>1935</v>
      </c>
      <c r="C896" s="19" t="s">
        <v>155</v>
      </c>
      <c r="D896" s="19" t="s">
        <v>157</v>
      </c>
      <c r="E896" s="19" t="s">
        <v>879</v>
      </c>
      <c r="G896">
        <v>30</v>
      </c>
      <c r="H896">
        <v>80</v>
      </c>
      <c r="I896" s="19" t="s">
        <v>880</v>
      </c>
      <c r="J896">
        <v>209.82298497129716</v>
      </c>
      <c r="K896">
        <v>-29.296270417137258</v>
      </c>
      <c r="L896">
        <v>8</v>
      </c>
      <c r="M896">
        <v>9.1644471847104434</v>
      </c>
      <c r="N896">
        <v>22.586015055392753</v>
      </c>
      <c r="O896">
        <v>11.791004386218043</v>
      </c>
      <c r="P896">
        <v>13.247527164119946</v>
      </c>
    </row>
    <row r="897" spans="1:16">
      <c r="A897" s="19" t="s">
        <v>1345</v>
      </c>
      <c r="B897" s="19" t="s">
        <v>1936</v>
      </c>
      <c r="C897" s="19" t="s">
        <v>155</v>
      </c>
      <c r="D897" s="19" t="s">
        <v>157</v>
      </c>
      <c r="E897" s="19" t="s">
        <v>879</v>
      </c>
      <c r="G897">
        <v>30</v>
      </c>
      <c r="H897">
        <v>90</v>
      </c>
      <c r="I897" s="19" t="s">
        <v>880</v>
      </c>
      <c r="J897">
        <v>247.0202445024436</v>
      </c>
      <c r="K897">
        <v>-15.830222005552377</v>
      </c>
      <c r="L897">
        <v>7</v>
      </c>
      <c r="M897">
        <v>0.28849306023522941</v>
      </c>
      <c r="N897">
        <v>0.42309253535160557</v>
      </c>
      <c r="O897">
        <v>7.1304840172753056E-2</v>
      </c>
      <c r="P897">
        <v>0.12787677919198506</v>
      </c>
    </row>
    <row r="898" spans="1:16">
      <c r="A898" s="19" t="s">
        <v>1346</v>
      </c>
      <c r="B898" s="19" t="s">
        <v>1937</v>
      </c>
      <c r="C898" s="19" t="s">
        <v>155</v>
      </c>
      <c r="D898" s="19" t="s">
        <v>157</v>
      </c>
      <c r="E898" s="19" t="s">
        <v>879</v>
      </c>
      <c r="G898">
        <v>30</v>
      </c>
      <c r="H898">
        <v>90</v>
      </c>
      <c r="I898" s="19" t="s">
        <v>880</v>
      </c>
      <c r="J898">
        <v>251.279227269079</v>
      </c>
      <c r="K898">
        <v>-18.136308855145078</v>
      </c>
      <c r="L898">
        <v>7</v>
      </c>
      <c r="M898">
        <v>0.4859260171136478</v>
      </c>
      <c r="N898">
        <v>0.42899823874897558</v>
      </c>
      <c r="O898">
        <v>0.41591783312449848</v>
      </c>
      <c r="P898">
        <v>0.77777105273449776</v>
      </c>
    </row>
    <row r="899" spans="1:16">
      <c r="A899" s="19" t="s">
        <v>1347</v>
      </c>
      <c r="B899" s="19" t="s">
        <v>1938</v>
      </c>
      <c r="C899" s="19" t="s">
        <v>155</v>
      </c>
      <c r="D899" s="19" t="s">
        <v>157</v>
      </c>
      <c r="E899" s="19" t="s">
        <v>879</v>
      </c>
      <c r="G899">
        <v>30</v>
      </c>
      <c r="H899">
        <v>90</v>
      </c>
      <c r="I899" s="19" t="s">
        <v>880</v>
      </c>
      <c r="J899">
        <v>248.43014197764839</v>
      </c>
      <c r="K899">
        <v>-11.503661822866956</v>
      </c>
      <c r="L899">
        <v>7</v>
      </c>
      <c r="M899">
        <v>0.49100961621180472</v>
      </c>
      <c r="N899">
        <v>0.65030773071275361</v>
      </c>
      <c r="O899">
        <v>0.24417657882035784</v>
      </c>
      <c r="P899">
        <v>0.44656072034211208</v>
      </c>
    </row>
    <row r="900" spans="1:16">
      <c r="A900" s="19" t="s">
        <v>1348</v>
      </c>
      <c r="B900" s="19" t="s">
        <v>1939</v>
      </c>
      <c r="C900" s="19" t="s">
        <v>155</v>
      </c>
      <c r="D900" s="19" t="s">
        <v>157</v>
      </c>
      <c r="E900" s="19" t="s">
        <v>879</v>
      </c>
      <c r="G900">
        <v>30</v>
      </c>
      <c r="H900">
        <v>70</v>
      </c>
      <c r="I900" s="19" t="s">
        <v>880</v>
      </c>
      <c r="J900">
        <v>244.90231179496692</v>
      </c>
      <c r="K900">
        <v>-21.874470213305177</v>
      </c>
      <c r="L900">
        <v>7</v>
      </c>
      <c r="M900">
        <v>0.77621939331228695</v>
      </c>
      <c r="N900">
        <v>1.0588841357555461</v>
      </c>
      <c r="O900">
        <v>1.0039761479363525</v>
      </c>
      <c r="P900">
        <v>1.3301478069187271</v>
      </c>
    </row>
    <row r="901" spans="1:16">
      <c r="A901" s="19" t="s">
        <v>1349</v>
      </c>
      <c r="B901" s="19" t="s">
        <v>1940</v>
      </c>
      <c r="C901" s="19" t="s">
        <v>155</v>
      </c>
      <c r="D901" s="19" t="s">
        <v>157</v>
      </c>
      <c r="E901" s="19" t="s">
        <v>879</v>
      </c>
      <c r="G901">
        <v>30</v>
      </c>
      <c r="H901">
        <v>70</v>
      </c>
      <c r="I901" s="19" t="s">
        <v>880</v>
      </c>
      <c r="J901">
        <v>248.55724734572189</v>
      </c>
      <c r="K901">
        <v>-12.160158452178473</v>
      </c>
      <c r="L901">
        <v>5</v>
      </c>
      <c r="M901">
        <v>0.53664264074858015</v>
      </c>
      <c r="N901">
        <v>0.65269701759202314</v>
      </c>
      <c r="O901">
        <v>0.46576616506217189</v>
      </c>
      <c r="P901">
        <v>0.7428616070732994</v>
      </c>
    </row>
    <row r="902" spans="1:16">
      <c r="A902" s="19" t="s">
        <v>1350</v>
      </c>
      <c r="B902" s="19" t="s">
        <v>1941</v>
      </c>
      <c r="C902" s="19" t="s">
        <v>155</v>
      </c>
      <c r="D902" s="19" t="s">
        <v>157</v>
      </c>
      <c r="E902" s="19" t="s">
        <v>879</v>
      </c>
      <c r="G902">
        <v>30</v>
      </c>
      <c r="H902">
        <v>80</v>
      </c>
      <c r="I902" s="19" t="s">
        <v>880</v>
      </c>
      <c r="J902">
        <v>249.4436310096354</v>
      </c>
      <c r="K902">
        <v>-15.428818471006462</v>
      </c>
      <c r="L902">
        <v>6</v>
      </c>
      <c r="M902">
        <v>0.68963826034557629</v>
      </c>
      <c r="N902">
        <v>0.6565524930534935</v>
      </c>
      <c r="O902">
        <v>0.96287904125179713</v>
      </c>
      <c r="P902">
        <v>1.3325840760384107</v>
      </c>
    </row>
    <row r="903" spans="1:16">
      <c r="A903" s="19" t="s">
        <v>1351</v>
      </c>
      <c r="B903" s="19" t="s">
        <v>1942</v>
      </c>
      <c r="C903" s="19" t="s">
        <v>155</v>
      </c>
      <c r="D903" s="19" t="s">
        <v>157</v>
      </c>
      <c r="E903" s="19" t="s">
        <v>879</v>
      </c>
      <c r="G903">
        <v>30</v>
      </c>
      <c r="H903">
        <v>90</v>
      </c>
      <c r="I903" s="19" t="s">
        <v>880</v>
      </c>
      <c r="J903">
        <v>246.64011363815357</v>
      </c>
      <c r="K903">
        <v>-15.542248532494074</v>
      </c>
      <c r="L903">
        <v>7</v>
      </c>
      <c r="M903">
        <v>0.50910634459953619</v>
      </c>
      <c r="N903">
        <v>0.75128983652943448</v>
      </c>
      <c r="O903">
        <v>0.37204417314940458</v>
      </c>
      <c r="P903">
        <v>0.55980390348355658</v>
      </c>
    </row>
    <row r="904" spans="1:16">
      <c r="A904" s="19" t="s">
        <v>1352</v>
      </c>
      <c r="B904" s="19" t="s">
        <v>1943</v>
      </c>
      <c r="C904" s="19" t="s">
        <v>155</v>
      </c>
      <c r="D904" s="19" t="s">
        <v>157</v>
      </c>
      <c r="E904" s="19" t="s">
        <v>879</v>
      </c>
      <c r="G904">
        <v>30</v>
      </c>
      <c r="H904">
        <v>90</v>
      </c>
      <c r="I904" s="19" t="s">
        <v>880</v>
      </c>
      <c r="J904">
        <v>245.51164975927873</v>
      </c>
      <c r="K904">
        <v>-21.11993289075248</v>
      </c>
      <c r="L904">
        <v>9</v>
      </c>
      <c r="M904">
        <v>0.7675965225108482</v>
      </c>
      <c r="N904">
        <v>0.71001773004696578</v>
      </c>
      <c r="O904">
        <v>0.87565010816988464</v>
      </c>
      <c r="P904">
        <v>1.3470356988481071</v>
      </c>
    </row>
    <row r="905" spans="1:16">
      <c r="A905" s="19" t="s">
        <v>1353</v>
      </c>
      <c r="B905" s="19" t="s">
        <v>1944</v>
      </c>
      <c r="C905" s="19" t="s">
        <v>155</v>
      </c>
      <c r="D905" s="19" t="s">
        <v>157</v>
      </c>
      <c r="E905" s="19" t="s">
        <v>879</v>
      </c>
      <c r="G905">
        <v>30</v>
      </c>
      <c r="H905">
        <v>80</v>
      </c>
      <c r="I905" s="19" t="s">
        <v>880</v>
      </c>
      <c r="J905">
        <v>232.26202699861051</v>
      </c>
      <c r="K905">
        <v>-18.279993197354017</v>
      </c>
      <c r="L905">
        <v>8</v>
      </c>
      <c r="M905">
        <v>5.5540975447153249</v>
      </c>
      <c r="N905">
        <v>14.289906018469265</v>
      </c>
      <c r="O905">
        <v>10.843494909459469</v>
      </c>
      <c r="P905">
        <v>11.882599234719311</v>
      </c>
    </row>
    <row r="906" spans="1:16">
      <c r="A906" s="19" t="s">
        <v>1354</v>
      </c>
      <c r="B906" s="19" t="s">
        <v>1945</v>
      </c>
      <c r="C906" s="19" t="s">
        <v>155</v>
      </c>
      <c r="D906" s="19" t="s">
        <v>157</v>
      </c>
      <c r="E906" s="19" t="s">
        <v>879</v>
      </c>
      <c r="G906">
        <v>30</v>
      </c>
      <c r="H906">
        <v>80</v>
      </c>
      <c r="I906" s="19" t="s">
        <v>880</v>
      </c>
      <c r="J906">
        <v>234.13720702747946</v>
      </c>
      <c r="K906">
        <v>-13.310336648169557</v>
      </c>
      <c r="L906">
        <v>6</v>
      </c>
      <c r="M906">
        <v>5.0606886913774431</v>
      </c>
      <c r="N906">
        <v>6.5160268551507858</v>
      </c>
      <c r="O906">
        <v>6.3820814271940876</v>
      </c>
      <c r="P906">
        <v>8.6319148096135798</v>
      </c>
    </row>
    <row r="907" spans="1:16">
      <c r="A907" s="19" t="s">
        <v>1355</v>
      </c>
      <c r="B907" s="19" t="s">
        <v>1946</v>
      </c>
      <c r="C907" s="19" t="s">
        <v>155</v>
      </c>
      <c r="D907" s="19" t="s">
        <v>157</v>
      </c>
      <c r="E907" s="19" t="s">
        <v>879</v>
      </c>
      <c r="G907">
        <v>30</v>
      </c>
      <c r="H907">
        <v>80</v>
      </c>
      <c r="I907" s="19" t="s">
        <v>880</v>
      </c>
      <c r="J907">
        <v>235.06615639844296</v>
      </c>
      <c r="K907">
        <v>-18.043833522123986</v>
      </c>
      <c r="L907">
        <v>6</v>
      </c>
      <c r="M907">
        <v>7.0767088364597193</v>
      </c>
      <c r="N907">
        <v>12.45960858423647</v>
      </c>
      <c r="O907">
        <v>9.2686392896442786</v>
      </c>
      <c r="P907">
        <v>11.380607235816859</v>
      </c>
    </row>
    <row r="908" spans="1:16">
      <c r="A908" s="19" t="s">
        <v>1356</v>
      </c>
      <c r="B908" s="19" t="s">
        <v>1947</v>
      </c>
      <c r="C908" s="19" t="s">
        <v>155</v>
      </c>
      <c r="D908" s="19" t="s">
        <v>157</v>
      </c>
      <c r="E908" s="19" t="s">
        <v>879</v>
      </c>
      <c r="G908">
        <v>30</v>
      </c>
      <c r="H908">
        <v>80</v>
      </c>
      <c r="I908" s="19" t="s">
        <v>880</v>
      </c>
      <c r="J908">
        <v>237.52395439970314</v>
      </c>
      <c r="K908">
        <v>-21.218177095445942</v>
      </c>
      <c r="L908">
        <v>6</v>
      </c>
      <c r="M908">
        <v>8.8943494079297913</v>
      </c>
      <c r="N908">
        <v>5.321789938213338</v>
      </c>
      <c r="O908">
        <v>16.349878391581232</v>
      </c>
      <c r="P908">
        <v>20.74761462530893</v>
      </c>
    </row>
    <row r="909" spans="1:16">
      <c r="A909" s="19" t="s">
        <v>1357</v>
      </c>
      <c r="B909" s="19" t="s">
        <v>1948</v>
      </c>
      <c r="C909" s="19" t="s">
        <v>155</v>
      </c>
      <c r="D909" s="19" t="s">
        <v>157</v>
      </c>
      <c r="E909" s="19" t="s">
        <v>879</v>
      </c>
      <c r="G909">
        <v>30</v>
      </c>
      <c r="H909">
        <v>80</v>
      </c>
      <c r="I909" s="19" t="s">
        <v>880</v>
      </c>
      <c r="J909">
        <v>230.53527164100277</v>
      </c>
      <c r="K909">
        <v>-10.49557700898777</v>
      </c>
      <c r="L909">
        <v>6</v>
      </c>
      <c r="M909">
        <v>3.802897454566152</v>
      </c>
      <c r="N909">
        <v>6.8669997441515269</v>
      </c>
      <c r="O909">
        <v>8.0995366595067306</v>
      </c>
      <c r="P909">
        <v>9.1791736014796239</v>
      </c>
    </row>
    <row r="910" spans="1:16">
      <c r="A910" s="19" t="s">
        <v>1358</v>
      </c>
      <c r="B910" s="19" t="s">
        <v>1949</v>
      </c>
      <c r="C910" s="19" t="s">
        <v>155</v>
      </c>
      <c r="D910" s="19" t="s">
        <v>157</v>
      </c>
      <c r="E910" s="19" t="s">
        <v>879</v>
      </c>
      <c r="G910">
        <v>30</v>
      </c>
      <c r="H910">
        <v>80</v>
      </c>
      <c r="I910" s="19" t="s">
        <v>880</v>
      </c>
      <c r="J910">
        <v>247.15800022209913</v>
      </c>
      <c r="K910">
        <v>-8.9573864853565972</v>
      </c>
      <c r="L910">
        <v>6</v>
      </c>
      <c r="M910">
        <v>4.8225423787743438</v>
      </c>
      <c r="N910">
        <v>8.8048626548352456</v>
      </c>
      <c r="O910">
        <v>4.7937940080892538</v>
      </c>
      <c r="P910">
        <v>6.1057309670562399</v>
      </c>
    </row>
    <row r="911" spans="1:16">
      <c r="A911" s="19" t="s">
        <v>1359</v>
      </c>
      <c r="B911" s="19" t="s">
        <v>1950</v>
      </c>
      <c r="C911" s="19" t="s">
        <v>155</v>
      </c>
      <c r="D911" s="19" t="s">
        <v>157</v>
      </c>
      <c r="E911" s="19" t="s">
        <v>879</v>
      </c>
      <c r="G911">
        <v>30</v>
      </c>
      <c r="H911">
        <v>80</v>
      </c>
      <c r="I911" s="19" t="s">
        <v>880</v>
      </c>
      <c r="J911">
        <v>243.82007117920551</v>
      </c>
      <c r="K911">
        <v>-11.593828202821166</v>
      </c>
      <c r="L911">
        <v>8</v>
      </c>
      <c r="M911">
        <v>7.5017250362875103</v>
      </c>
      <c r="N911">
        <v>11.141979993066352</v>
      </c>
      <c r="O911">
        <v>15.616041592671499</v>
      </c>
      <c r="P911">
        <v>18.028345891321329</v>
      </c>
    </row>
    <row r="912" spans="1:16">
      <c r="A912" s="19" t="s">
        <v>1360</v>
      </c>
      <c r="B912" s="19" t="s">
        <v>1951</v>
      </c>
      <c r="C912" s="19" t="s">
        <v>155</v>
      </c>
      <c r="D912" s="19" t="s">
        <v>157</v>
      </c>
      <c r="E912" s="19" t="s">
        <v>879</v>
      </c>
      <c r="G912">
        <v>30</v>
      </c>
      <c r="H912">
        <v>80</v>
      </c>
      <c r="I912" s="19" t="s">
        <v>880</v>
      </c>
      <c r="J912">
        <v>243.69704716509989</v>
      </c>
      <c r="K912">
        <v>-12.545673167697856</v>
      </c>
      <c r="L912">
        <v>6</v>
      </c>
      <c r="M912">
        <v>4.7265190339018268</v>
      </c>
      <c r="N912">
        <v>7.2274684057335579</v>
      </c>
      <c r="O912">
        <v>6.2018734940854099</v>
      </c>
      <c r="P912">
        <v>7.9339367933370424</v>
      </c>
    </row>
    <row r="913" spans="1:16">
      <c r="A913" s="19" t="s">
        <v>1361</v>
      </c>
      <c r="B913" s="19" t="s">
        <v>1952</v>
      </c>
      <c r="C913" s="19" t="s">
        <v>155</v>
      </c>
      <c r="D913" s="19" t="s">
        <v>157</v>
      </c>
      <c r="E913" s="19" t="s">
        <v>879</v>
      </c>
      <c r="G913">
        <v>30</v>
      </c>
      <c r="H913">
        <v>80</v>
      </c>
      <c r="I913" s="19" t="s">
        <v>880</v>
      </c>
      <c r="J913">
        <v>238.57113900881615</v>
      </c>
      <c r="K913">
        <v>-18.605280335503014</v>
      </c>
      <c r="L913">
        <v>8</v>
      </c>
      <c r="M913">
        <v>6.7591863400434384</v>
      </c>
      <c r="N913">
        <v>11.087902386178007</v>
      </c>
      <c r="O913">
        <v>7.5839819902728447</v>
      </c>
      <c r="P913">
        <v>9.795800897878129</v>
      </c>
    </row>
    <row r="914" spans="1:16">
      <c r="A914" s="19" t="s">
        <v>1362</v>
      </c>
      <c r="B914" s="19" t="s">
        <v>1953</v>
      </c>
      <c r="C914" s="19" t="s">
        <v>155</v>
      </c>
      <c r="D914" s="19" t="s">
        <v>157</v>
      </c>
      <c r="E914" s="19" t="s">
        <v>879</v>
      </c>
      <c r="G914">
        <v>30</v>
      </c>
      <c r="H914">
        <v>80</v>
      </c>
      <c r="I914" s="19" t="s">
        <v>880</v>
      </c>
      <c r="J914">
        <v>240.60799634912382</v>
      </c>
      <c r="K914">
        <v>-16.360665741572522</v>
      </c>
      <c r="L914">
        <v>6</v>
      </c>
      <c r="M914">
        <v>4.908227945256459</v>
      </c>
      <c r="N914">
        <v>5.6954800306489917</v>
      </c>
      <c r="O914">
        <v>5.3686060033689627</v>
      </c>
      <c r="P914">
        <v>7.9010267352355674</v>
      </c>
    </row>
    <row r="915" spans="1:16">
      <c r="A915" s="19" t="s">
        <v>1363</v>
      </c>
      <c r="B915" s="19" t="s">
        <v>1954</v>
      </c>
      <c r="C915" s="19" t="s">
        <v>155</v>
      </c>
      <c r="D915" s="19" t="s">
        <v>157</v>
      </c>
      <c r="E915" s="19" t="s">
        <v>879</v>
      </c>
      <c r="G915">
        <v>30</v>
      </c>
      <c r="H915">
        <v>80</v>
      </c>
      <c r="I915" s="19" t="s">
        <v>880</v>
      </c>
      <c r="J915">
        <v>244.97465793323198</v>
      </c>
      <c r="K915">
        <v>-12.770158897179384</v>
      </c>
      <c r="L915">
        <v>6</v>
      </c>
      <c r="M915">
        <v>2.831050049527855</v>
      </c>
      <c r="N915">
        <v>7.0809121971992877</v>
      </c>
      <c r="O915">
        <v>4.7880720384069395</v>
      </c>
      <c r="P915">
        <v>5.3447019726433274</v>
      </c>
    </row>
    <row r="916" spans="1:16">
      <c r="A916" s="19" t="s">
        <v>1364</v>
      </c>
      <c r="B916" s="19" t="s">
        <v>1955</v>
      </c>
      <c r="C916" s="19" t="s">
        <v>155</v>
      </c>
      <c r="D916" s="19" t="s">
        <v>157</v>
      </c>
      <c r="E916" s="19" t="s">
        <v>879</v>
      </c>
      <c r="G916">
        <v>30</v>
      </c>
      <c r="H916">
        <v>80</v>
      </c>
      <c r="I916" s="19" t="s">
        <v>880</v>
      </c>
      <c r="J916">
        <v>239.03796112126651</v>
      </c>
      <c r="K916">
        <v>-14.533964488557841</v>
      </c>
      <c r="L916">
        <v>6</v>
      </c>
      <c r="M916">
        <v>3.0692864663448773</v>
      </c>
      <c r="N916">
        <v>10.270327339101799</v>
      </c>
      <c r="O916">
        <v>3.4217137707450118</v>
      </c>
      <c r="P916">
        <v>3.7064644625958181</v>
      </c>
    </row>
    <row r="917" spans="1:16">
      <c r="A917" s="19" t="s">
        <v>1365</v>
      </c>
      <c r="B917" s="19" t="s">
        <v>1956</v>
      </c>
      <c r="C917" s="19" t="s">
        <v>155</v>
      </c>
      <c r="D917" s="19" t="s">
        <v>157</v>
      </c>
      <c r="E917" s="19" t="s">
        <v>879</v>
      </c>
      <c r="G917">
        <v>30</v>
      </c>
      <c r="H917">
        <v>80</v>
      </c>
      <c r="I917" s="19" t="s">
        <v>880</v>
      </c>
      <c r="J917">
        <v>239.65071668762488</v>
      </c>
      <c r="K917">
        <v>-11.67618428808084</v>
      </c>
      <c r="L917">
        <v>6</v>
      </c>
      <c r="M917">
        <v>2.7622165612926239</v>
      </c>
      <c r="N917">
        <v>5.9526812395755657</v>
      </c>
      <c r="O917">
        <v>2.2082100712036299</v>
      </c>
      <c r="P917">
        <v>2.7004300342195675</v>
      </c>
    </row>
    <row r="918" spans="1:16">
      <c r="A918" s="19" t="s">
        <v>1366</v>
      </c>
      <c r="B918" s="19" t="s">
        <v>1957</v>
      </c>
      <c r="C918" s="19" t="s">
        <v>155</v>
      </c>
      <c r="D918" s="19" t="s">
        <v>157</v>
      </c>
      <c r="E918" s="19" t="s">
        <v>879</v>
      </c>
      <c r="G918">
        <v>30</v>
      </c>
      <c r="H918">
        <v>80</v>
      </c>
      <c r="I918" s="19" t="s">
        <v>880</v>
      </c>
      <c r="J918">
        <v>246.7554127636684</v>
      </c>
      <c r="K918">
        <v>-8.6814244351818726</v>
      </c>
      <c r="L918">
        <v>6</v>
      </c>
      <c r="M918">
        <v>3.3280814368567024</v>
      </c>
      <c r="N918">
        <v>15.909222164330119</v>
      </c>
      <c r="O918">
        <v>1.6287943579933715</v>
      </c>
      <c r="P918">
        <v>1.6977251470386103</v>
      </c>
    </row>
    <row r="919" spans="1:16">
      <c r="A919" s="19" t="s">
        <v>1367</v>
      </c>
      <c r="B919" s="19" t="s">
        <v>1958</v>
      </c>
      <c r="C919" s="19" t="s">
        <v>155</v>
      </c>
      <c r="D919" s="19" t="s">
        <v>157</v>
      </c>
      <c r="E919" s="19" t="s">
        <v>879</v>
      </c>
      <c r="G919">
        <v>30</v>
      </c>
      <c r="H919">
        <v>80</v>
      </c>
      <c r="I919" s="19" t="s">
        <v>880</v>
      </c>
      <c r="J919">
        <v>240.38776501128615</v>
      </c>
      <c r="K919">
        <v>-21.647860971072966</v>
      </c>
      <c r="L919">
        <v>6</v>
      </c>
      <c r="M919">
        <v>4.1479253755085468</v>
      </c>
      <c r="N919">
        <v>7.1431242222532907</v>
      </c>
      <c r="O919">
        <v>12.969981669332409</v>
      </c>
      <c r="P919">
        <v>13.983934857706746</v>
      </c>
    </row>
    <row r="920" spans="1:16">
      <c r="A920" s="19" t="s">
        <v>1368</v>
      </c>
      <c r="B920" s="19" t="s">
        <v>1959</v>
      </c>
      <c r="C920" s="19" t="s">
        <v>155</v>
      </c>
      <c r="D920" s="19" t="s">
        <v>157</v>
      </c>
      <c r="E920" s="19" t="s">
        <v>879</v>
      </c>
      <c r="G920">
        <v>30</v>
      </c>
      <c r="H920">
        <v>80</v>
      </c>
      <c r="I920" s="19" t="s">
        <v>880</v>
      </c>
      <c r="J920">
        <v>230.71573812005786</v>
      </c>
      <c r="K920">
        <v>-25.521114866517966</v>
      </c>
      <c r="L920">
        <v>8</v>
      </c>
      <c r="M920">
        <v>2.2731578715033094</v>
      </c>
      <c r="N920">
        <v>11.77573037333096</v>
      </c>
      <c r="O920">
        <v>8.1303892371604629</v>
      </c>
      <c r="P920">
        <v>8.3285709474151375</v>
      </c>
    </row>
    <row r="921" spans="1:16">
      <c r="A921" s="19" t="s">
        <v>1369</v>
      </c>
      <c r="B921" s="19" t="s">
        <v>1960</v>
      </c>
      <c r="C921" s="19" t="s">
        <v>155</v>
      </c>
      <c r="D921" s="19" t="s">
        <v>157</v>
      </c>
      <c r="E921" s="19" t="s">
        <v>879</v>
      </c>
      <c r="G921">
        <v>30</v>
      </c>
      <c r="H921">
        <v>80</v>
      </c>
      <c r="I921" s="19" t="s">
        <v>880</v>
      </c>
      <c r="J921">
        <v>233.58042298304278</v>
      </c>
      <c r="K921">
        <v>-18.033132322928402</v>
      </c>
      <c r="L921">
        <v>6</v>
      </c>
      <c r="M921">
        <v>1.1919163157935091</v>
      </c>
      <c r="N921">
        <v>5.7844243461999261</v>
      </c>
      <c r="O921">
        <v>4.248184987106435</v>
      </c>
      <c r="P921">
        <v>4.3664050807957553</v>
      </c>
    </row>
    <row r="922" spans="1:16">
      <c r="A922" s="19" t="s">
        <v>1370</v>
      </c>
      <c r="B922" s="19" t="s">
        <v>1961</v>
      </c>
      <c r="C922" s="19" t="s">
        <v>155</v>
      </c>
      <c r="D922" s="19" t="s">
        <v>157</v>
      </c>
      <c r="E922" s="19" t="s">
        <v>879</v>
      </c>
      <c r="G922">
        <v>30</v>
      </c>
      <c r="H922">
        <v>80</v>
      </c>
      <c r="I922" s="19" t="s">
        <v>880</v>
      </c>
      <c r="J922">
        <v>234.87296049813347</v>
      </c>
      <c r="K922">
        <v>-19.752435604423479</v>
      </c>
      <c r="L922">
        <v>8</v>
      </c>
      <c r="M922">
        <v>1.0543950040135714</v>
      </c>
      <c r="N922">
        <v>7.4504586921282092</v>
      </c>
      <c r="O922">
        <v>1.6719728639401079</v>
      </c>
      <c r="P922">
        <v>1.7039435269023364</v>
      </c>
    </row>
    <row r="923" spans="1:16">
      <c r="A923" s="19" t="s">
        <v>1371</v>
      </c>
      <c r="B923" s="19" t="s">
        <v>1962</v>
      </c>
      <c r="C923" s="19" t="s">
        <v>155</v>
      </c>
      <c r="D923" s="19" t="s">
        <v>157</v>
      </c>
      <c r="E923" s="19" t="s">
        <v>879</v>
      </c>
      <c r="G923">
        <v>60</v>
      </c>
      <c r="H923">
        <v>90</v>
      </c>
      <c r="I923" s="19" t="s">
        <v>880</v>
      </c>
      <c r="J923">
        <v>233.52386971417832</v>
      </c>
      <c r="K923">
        <v>-16.278624298575661</v>
      </c>
      <c r="L923">
        <v>4</v>
      </c>
      <c r="M923">
        <v>2.982525676466659</v>
      </c>
      <c r="N923">
        <v>4.2672783493183752</v>
      </c>
      <c r="O923">
        <v>26.206003399842707</v>
      </c>
      <c r="P923">
        <v>26.513311044676357</v>
      </c>
    </row>
    <row r="924" spans="1:16">
      <c r="A924" s="19" t="s">
        <v>1372</v>
      </c>
      <c r="B924" s="19" t="s">
        <v>1963</v>
      </c>
      <c r="C924" s="19" t="s">
        <v>155</v>
      </c>
      <c r="D924" s="19" t="s">
        <v>157</v>
      </c>
      <c r="E924" s="19" t="s">
        <v>879</v>
      </c>
      <c r="G924">
        <v>60</v>
      </c>
      <c r="H924">
        <v>90</v>
      </c>
      <c r="I924" s="19" t="s">
        <v>880</v>
      </c>
      <c r="J924">
        <v>249.958755252169</v>
      </c>
      <c r="K924">
        <v>-5.1140763852568565</v>
      </c>
      <c r="L924">
        <v>4</v>
      </c>
      <c r="M924">
        <v>3.8830211554946534</v>
      </c>
      <c r="N924">
        <v>5.027847151397685</v>
      </c>
      <c r="O924">
        <v>24.227058915589236</v>
      </c>
      <c r="P924">
        <v>24.78837547215938</v>
      </c>
    </row>
    <row r="925" spans="1:16">
      <c r="A925" s="19" t="s">
        <v>1373</v>
      </c>
      <c r="B925" s="19" t="s">
        <v>1964</v>
      </c>
      <c r="C925" s="19" t="s">
        <v>155</v>
      </c>
      <c r="D925" s="19" t="s">
        <v>157</v>
      </c>
      <c r="E925" s="19" t="s">
        <v>879</v>
      </c>
      <c r="G925">
        <v>30</v>
      </c>
      <c r="H925">
        <v>80</v>
      </c>
      <c r="I925" s="19" t="s">
        <v>880</v>
      </c>
      <c r="J925">
        <v>254.03433679888511</v>
      </c>
      <c r="K925">
        <v>-6.3309583439979855</v>
      </c>
      <c r="L925">
        <v>6</v>
      </c>
      <c r="M925">
        <v>1.9178445774098207</v>
      </c>
      <c r="N925">
        <v>3.567106807546343</v>
      </c>
      <c r="O925">
        <v>8.081910164428896</v>
      </c>
      <c r="P925">
        <v>8.462701496667913</v>
      </c>
    </row>
    <row r="926" spans="1:16">
      <c r="A926" s="19" t="s">
        <v>1374</v>
      </c>
      <c r="B926" s="19" t="s">
        <v>1965</v>
      </c>
      <c r="C926" s="19" t="s">
        <v>155</v>
      </c>
      <c r="D926" s="19" t="s">
        <v>157</v>
      </c>
      <c r="E926" s="19" t="s">
        <v>879</v>
      </c>
      <c r="G926">
        <v>30</v>
      </c>
      <c r="H926">
        <v>80</v>
      </c>
      <c r="I926" s="19" t="s">
        <v>880</v>
      </c>
      <c r="J926">
        <v>245.50028866688695</v>
      </c>
      <c r="K926">
        <v>-10.738482845706789</v>
      </c>
      <c r="L926">
        <v>6</v>
      </c>
      <c r="M926">
        <v>2.0593981522291775</v>
      </c>
      <c r="N926">
        <v>1.1194213830366619</v>
      </c>
      <c r="O926">
        <v>5.8245346046474582</v>
      </c>
      <c r="P926">
        <v>6.5275026632346957</v>
      </c>
    </row>
    <row r="927" spans="1:16">
      <c r="A927" s="19" t="s">
        <v>1375</v>
      </c>
      <c r="B927" s="19" t="s">
        <v>1966</v>
      </c>
      <c r="C927" s="19" t="s">
        <v>155</v>
      </c>
      <c r="D927" s="19" t="s">
        <v>157</v>
      </c>
      <c r="E927" s="19" t="s">
        <v>879</v>
      </c>
      <c r="G927">
        <v>20</v>
      </c>
      <c r="H927">
        <v>60</v>
      </c>
      <c r="I927" s="19" t="s">
        <v>880</v>
      </c>
      <c r="J927">
        <v>242.79519225037237</v>
      </c>
      <c r="K927">
        <v>-16.02829139707292</v>
      </c>
      <c r="L927">
        <v>8</v>
      </c>
      <c r="M927">
        <v>2.3937234859766794</v>
      </c>
      <c r="N927">
        <v>8.2642122365584232</v>
      </c>
      <c r="O927">
        <v>13.32417330652631</v>
      </c>
      <c r="P927">
        <v>13.627080381055288</v>
      </c>
    </row>
    <row r="928" spans="1:16">
      <c r="A928" s="19" t="s">
        <v>1376</v>
      </c>
      <c r="B928" s="19" t="s">
        <v>1967</v>
      </c>
      <c r="C928" s="19" t="s">
        <v>155</v>
      </c>
      <c r="D928" s="19" t="s">
        <v>157</v>
      </c>
      <c r="E928" s="19" t="s">
        <v>879</v>
      </c>
      <c r="G928">
        <v>20</v>
      </c>
      <c r="H928">
        <v>60</v>
      </c>
      <c r="I928" s="19" t="s">
        <v>880</v>
      </c>
      <c r="J928">
        <v>236.90046624793996</v>
      </c>
      <c r="K928">
        <v>-9.3303553951462757</v>
      </c>
      <c r="L928">
        <v>6</v>
      </c>
      <c r="M928">
        <v>1.8221954304046728</v>
      </c>
      <c r="N928">
        <v>1.670405311311935</v>
      </c>
      <c r="O928">
        <v>8.5847017598974116</v>
      </c>
      <c r="P928">
        <v>8.9552748600041436</v>
      </c>
    </row>
    <row r="929" spans="1:16">
      <c r="A929" s="19" t="s">
        <v>1376</v>
      </c>
      <c r="B929" s="19" t="s">
        <v>1968</v>
      </c>
      <c r="C929" s="19" t="s">
        <v>155</v>
      </c>
      <c r="D929" s="19" t="s">
        <v>884</v>
      </c>
      <c r="E929" s="19" t="s">
        <v>879</v>
      </c>
      <c r="G929">
        <v>30</v>
      </c>
      <c r="H929">
        <v>60</v>
      </c>
      <c r="I929" s="19" t="s">
        <v>880</v>
      </c>
      <c r="J929">
        <v>14.977685245147768</v>
      </c>
      <c r="K929">
        <v>3.6580244424509236</v>
      </c>
      <c r="L929">
        <v>6</v>
      </c>
      <c r="M929">
        <v>2.5677244552745875</v>
      </c>
      <c r="N929">
        <v>4.453634381026677</v>
      </c>
      <c r="O929">
        <v>7.0142369556523247</v>
      </c>
      <c r="P929">
        <v>7.6966386188074933</v>
      </c>
    </row>
    <row r="930" spans="1:16">
      <c r="A930" s="19" t="s">
        <v>1377</v>
      </c>
      <c r="B930" s="19" t="s">
        <v>1969</v>
      </c>
      <c r="C930" s="19" t="s">
        <v>155</v>
      </c>
      <c r="D930" s="19" t="s">
        <v>157</v>
      </c>
      <c r="E930" s="19" t="s">
        <v>879</v>
      </c>
      <c r="G930">
        <v>30</v>
      </c>
      <c r="H930">
        <v>80</v>
      </c>
      <c r="I930" s="19" t="s">
        <v>880</v>
      </c>
      <c r="J930">
        <v>217.86773770906825</v>
      </c>
      <c r="K930">
        <v>-15.201684868498205</v>
      </c>
      <c r="L930">
        <v>6</v>
      </c>
      <c r="M930">
        <v>2.9791059384346723</v>
      </c>
      <c r="N930">
        <v>4.3155520410851569</v>
      </c>
      <c r="O930">
        <v>3.4348373212170631</v>
      </c>
      <c r="P930">
        <v>4.6193330410035269</v>
      </c>
    </row>
    <row r="931" spans="1:16">
      <c r="A931" s="19" t="s">
        <v>1378</v>
      </c>
      <c r="B931" s="19" t="s">
        <v>1970</v>
      </c>
      <c r="C931" s="19" t="s">
        <v>155</v>
      </c>
      <c r="D931" s="19" t="s">
        <v>157</v>
      </c>
      <c r="E931" s="19" t="s">
        <v>879</v>
      </c>
      <c r="G931">
        <v>30</v>
      </c>
      <c r="H931">
        <v>80</v>
      </c>
      <c r="I931" s="19" t="s">
        <v>880</v>
      </c>
      <c r="J931">
        <v>213.75182087772214</v>
      </c>
      <c r="K931">
        <v>-14.486977799701531</v>
      </c>
      <c r="L931">
        <v>6</v>
      </c>
      <c r="M931">
        <v>2.2028351076965444</v>
      </c>
      <c r="N931">
        <v>3.4983624637570929</v>
      </c>
      <c r="O931">
        <v>2.7777214549938334</v>
      </c>
      <c r="P931">
        <v>3.5562821288644737</v>
      </c>
    </row>
    <row r="932" spans="1:16">
      <c r="A932" s="19" t="s">
        <v>1379</v>
      </c>
      <c r="B932" s="19" t="s">
        <v>1971</v>
      </c>
      <c r="C932" s="19" t="s">
        <v>155</v>
      </c>
      <c r="D932" s="19" t="s">
        <v>157</v>
      </c>
      <c r="E932" s="19" t="s">
        <v>879</v>
      </c>
      <c r="G932">
        <v>30</v>
      </c>
      <c r="H932">
        <v>80</v>
      </c>
      <c r="I932" s="19" t="s">
        <v>880</v>
      </c>
      <c r="J932">
        <v>212.98971952658428</v>
      </c>
      <c r="K932">
        <v>-10.897394679018809</v>
      </c>
      <c r="L932">
        <v>6</v>
      </c>
      <c r="M932">
        <v>2.9961422294697275</v>
      </c>
      <c r="N932">
        <v>2.8697615396479597</v>
      </c>
      <c r="O932">
        <v>4.658767282937692</v>
      </c>
      <c r="P932">
        <v>6.1532850565853234</v>
      </c>
    </row>
    <row r="933" spans="1:16">
      <c r="A933" s="19" t="s">
        <v>1380</v>
      </c>
      <c r="B933" s="19" t="s">
        <v>1972</v>
      </c>
      <c r="C933" s="19" t="s">
        <v>155</v>
      </c>
      <c r="D933" s="19" t="s">
        <v>157</v>
      </c>
      <c r="E933" s="19" t="s">
        <v>879</v>
      </c>
      <c r="G933">
        <v>30</v>
      </c>
      <c r="H933">
        <v>80</v>
      </c>
      <c r="I933" s="19" t="s">
        <v>880</v>
      </c>
      <c r="J933">
        <v>211.73679201937486</v>
      </c>
      <c r="K933">
        <v>-10.055871769245632</v>
      </c>
      <c r="L933">
        <v>8</v>
      </c>
      <c r="M933">
        <v>3.9685548606367838</v>
      </c>
      <c r="N933">
        <v>7.9855920788575094</v>
      </c>
      <c r="O933">
        <v>4.7349683177664001</v>
      </c>
      <c r="P933">
        <v>5.7063449620024826</v>
      </c>
    </row>
    <row r="934" spans="1:16">
      <c r="A934" s="19" t="s">
        <v>1381</v>
      </c>
      <c r="B934" s="19" t="s">
        <v>1973</v>
      </c>
      <c r="C934" s="19" t="s">
        <v>155</v>
      </c>
      <c r="D934" s="19" t="s">
        <v>157</v>
      </c>
      <c r="E934" s="19" t="s">
        <v>879</v>
      </c>
      <c r="G934">
        <v>30</v>
      </c>
      <c r="H934">
        <v>80</v>
      </c>
      <c r="I934" s="19" t="s">
        <v>880</v>
      </c>
      <c r="J934">
        <v>212.46941187881237</v>
      </c>
      <c r="K934">
        <v>-6.9840053709025955</v>
      </c>
      <c r="L934">
        <v>6</v>
      </c>
      <c r="M934">
        <v>3.3169556162549028</v>
      </c>
      <c r="N934">
        <v>5.5820487710137616</v>
      </c>
      <c r="O934">
        <v>4.2143328487526199</v>
      </c>
      <c r="P934">
        <v>5.2955407399579597</v>
      </c>
    </row>
    <row r="935" spans="1:16">
      <c r="A935" s="19" t="s">
        <v>1382</v>
      </c>
      <c r="B935" s="19" t="s">
        <v>1974</v>
      </c>
      <c r="C935" s="19" t="s">
        <v>155</v>
      </c>
      <c r="D935" s="19" t="s">
        <v>157</v>
      </c>
      <c r="E935" s="19" t="s">
        <v>879</v>
      </c>
      <c r="G935">
        <v>20</v>
      </c>
      <c r="H935">
        <v>80</v>
      </c>
      <c r="I935" s="19" t="s">
        <v>880</v>
      </c>
      <c r="J935">
        <v>208.4911141102578</v>
      </c>
      <c r="K935">
        <v>-15.219341116388632</v>
      </c>
      <c r="L935">
        <v>8</v>
      </c>
      <c r="M935">
        <v>0.19795025585938381</v>
      </c>
      <c r="N935">
        <v>0.54986790661620344</v>
      </c>
      <c r="O935">
        <v>0.43623187514308093</v>
      </c>
      <c r="P935">
        <v>0.47264733790084695</v>
      </c>
    </row>
    <row r="936" spans="1:16">
      <c r="A936" s="19" t="s">
        <v>1383</v>
      </c>
      <c r="B936" s="19" t="s">
        <v>1975</v>
      </c>
      <c r="C936" s="19" t="s">
        <v>155</v>
      </c>
      <c r="D936" s="19" t="s">
        <v>157</v>
      </c>
      <c r="E936" s="19" t="s">
        <v>879</v>
      </c>
      <c r="G936">
        <v>20</v>
      </c>
      <c r="H936">
        <v>80</v>
      </c>
      <c r="I936" s="19" t="s">
        <v>880</v>
      </c>
      <c r="J936">
        <v>210.01268457263811</v>
      </c>
      <c r="K936">
        <v>-19.222977011531043</v>
      </c>
      <c r="L936">
        <v>8</v>
      </c>
      <c r="M936">
        <v>0.15710808165961165</v>
      </c>
      <c r="N936">
        <v>0.40671158029634513</v>
      </c>
      <c r="O936">
        <v>0.42180325025592347</v>
      </c>
      <c r="P936">
        <v>0.45317214636357689</v>
      </c>
    </row>
    <row r="937" spans="1:16">
      <c r="A937" s="19" t="s">
        <v>1384</v>
      </c>
      <c r="B937" s="19" t="s">
        <v>1976</v>
      </c>
      <c r="C937" s="19" t="s">
        <v>155</v>
      </c>
      <c r="D937" s="19" t="s">
        <v>157</v>
      </c>
      <c r="E937" s="19" t="s">
        <v>879</v>
      </c>
      <c r="G937">
        <v>20</v>
      </c>
      <c r="H937">
        <v>80</v>
      </c>
      <c r="I937" s="19" t="s">
        <v>880</v>
      </c>
      <c r="J937">
        <v>206.1954704501612</v>
      </c>
      <c r="K937">
        <v>-9.5284092708249197</v>
      </c>
      <c r="L937">
        <v>10</v>
      </c>
      <c r="M937">
        <v>0.36922629430046972</v>
      </c>
      <c r="N937">
        <v>0.52863340590614893</v>
      </c>
      <c r="O937">
        <v>0.33922927204794323</v>
      </c>
      <c r="P937">
        <v>0.48889854108835235</v>
      </c>
    </row>
    <row r="938" spans="1:16">
      <c r="A938" s="19" t="s">
        <v>1385</v>
      </c>
      <c r="B938" s="19" t="s">
        <v>1977</v>
      </c>
      <c r="C938" s="19" t="s">
        <v>155</v>
      </c>
      <c r="D938" s="19" t="s">
        <v>157</v>
      </c>
      <c r="E938" s="19" t="s">
        <v>879</v>
      </c>
      <c r="G938">
        <v>20</v>
      </c>
      <c r="H938">
        <v>80</v>
      </c>
      <c r="I938" s="19" t="s">
        <v>880</v>
      </c>
      <c r="J938">
        <v>199.29802964047698</v>
      </c>
      <c r="K938">
        <v>-9.2473685688156984</v>
      </c>
      <c r="L938">
        <v>8</v>
      </c>
      <c r="M938">
        <v>0.51316123679832282</v>
      </c>
      <c r="N938">
        <v>0.55976441580307457</v>
      </c>
      <c r="O938">
        <v>0.50879561358484293</v>
      </c>
      <c r="P938">
        <v>0.80146307571601605</v>
      </c>
    </row>
    <row r="939" spans="1:16">
      <c r="A939" s="19" t="s">
        <v>1386</v>
      </c>
      <c r="B939" s="19" t="s">
        <v>1978</v>
      </c>
      <c r="C939" s="19" t="s">
        <v>155</v>
      </c>
      <c r="D939" s="19" t="s">
        <v>157</v>
      </c>
      <c r="E939" s="19" t="s">
        <v>879</v>
      </c>
      <c r="G939">
        <v>20</v>
      </c>
      <c r="H939">
        <v>80</v>
      </c>
      <c r="I939" s="19" t="s">
        <v>880</v>
      </c>
      <c r="J939">
        <v>200.54250987655095</v>
      </c>
      <c r="K939">
        <v>-11.730071202195292</v>
      </c>
      <c r="L939">
        <v>8</v>
      </c>
      <c r="M939">
        <v>0.38237603875573783</v>
      </c>
      <c r="N939">
        <v>0.6860016158256883</v>
      </c>
      <c r="O939">
        <v>0.89873853943085913</v>
      </c>
      <c r="P939">
        <v>1.0057065057775234</v>
      </c>
    </row>
    <row r="940" spans="1:16">
      <c r="A940" s="19" t="s">
        <v>1387</v>
      </c>
      <c r="B940" s="19" t="s">
        <v>1979</v>
      </c>
      <c r="C940" s="19" t="s">
        <v>155</v>
      </c>
      <c r="D940" s="19" t="s">
        <v>157</v>
      </c>
      <c r="E940" s="19" t="s">
        <v>879</v>
      </c>
      <c r="G940">
        <v>20</v>
      </c>
      <c r="H940">
        <v>80</v>
      </c>
      <c r="I940" s="19" t="s">
        <v>880</v>
      </c>
      <c r="J940">
        <v>196.29420787451261</v>
      </c>
      <c r="K940">
        <v>-30.693793517579511</v>
      </c>
      <c r="L940">
        <v>8</v>
      </c>
      <c r="M940">
        <v>1.2078147784753372</v>
      </c>
      <c r="N940">
        <v>2.2768691521268756</v>
      </c>
      <c r="O940">
        <v>1.494413316858662</v>
      </c>
      <c r="P940">
        <v>1.8312196689294944</v>
      </c>
    </row>
    <row r="941" spans="1:16">
      <c r="A941" s="19" t="s">
        <v>1388</v>
      </c>
      <c r="B941" s="19" t="s">
        <v>1980</v>
      </c>
      <c r="C941" s="19" t="s">
        <v>155</v>
      </c>
      <c r="D941" s="19" t="s">
        <v>157</v>
      </c>
      <c r="E941" s="19" t="s">
        <v>879</v>
      </c>
      <c r="G941">
        <v>20</v>
      </c>
      <c r="H941">
        <v>80</v>
      </c>
      <c r="I941" s="19" t="s">
        <v>880</v>
      </c>
      <c r="J941">
        <v>205.98917365516655</v>
      </c>
      <c r="K941">
        <v>-10.313781013826093</v>
      </c>
      <c r="L941">
        <v>10</v>
      </c>
      <c r="M941">
        <v>2.0566977553489902</v>
      </c>
      <c r="N941">
        <v>5.3169121177036756</v>
      </c>
      <c r="O941">
        <v>1.2739633695291912</v>
      </c>
      <c r="P941">
        <v>1.4796364932130968</v>
      </c>
    </row>
    <row r="942" spans="1:16">
      <c r="A942" s="19" t="s">
        <v>1389</v>
      </c>
      <c r="B942" s="19" t="s">
        <v>1981</v>
      </c>
      <c r="C942" s="19" t="s">
        <v>155</v>
      </c>
      <c r="D942" s="19" t="s">
        <v>157</v>
      </c>
      <c r="E942" s="19" t="s">
        <v>879</v>
      </c>
      <c r="G942">
        <v>30</v>
      </c>
      <c r="H942">
        <v>80</v>
      </c>
      <c r="I942" s="19" t="s">
        <v>880</v>
      </c>
      <c r="J942">
        <v>200.56813277367132</v>
      </c>
      <c r="K942">
        <v>-14.157789203859135</v>
      </c>
      <c r="L942">
        <v>8</v>
      </c>
      <c r="M942">
        <v>5.6609079086277241</v>
      </c>
      <c r="N942">
        <v>10.708054894063091</v>
      </c>
      <c r="O942">
        <v>6.6753763772557999</v>
      </c>
      <c r="P942">
        <v>8.1873402681901002</v>
      </c>
    </row>
    <row r="943" spans="1:16">
      <c r="A943" s="19" t="s">
        <v>1390</v>
      </c>
      <c r="B943" s="19" t="s">
        <v>1982</v>
      </c>
      <c r="C943" s="19" t="s">
        <v>155</v>
      </c>
      <c r="D943" s="19" t="s">
        <v>157</v>
      </c>
      <c r="E943" s="19" t="s">
        <v>879</v>
      </c>
      <c r="G943">
        <v>30</v>
      </c>
      <c r="H943">
        <v>80</v>
      </c>
      <c r="I943" s="19" t="s">
        <v>880</v>
      </c>
      <c r="J943">
        <v>206.04796718737347</v>
      </c>
      <c r="K943">
        <v>-18.945444239461082</v>
      </c>
      <c r="L943">
        <v>6</v>
      </c>
      <c r="M943">
        <v>2.7474606672418389</v>
      </c>
      <c r="N943">
        <v>3.8734348330623716</v>
      </c>
      <c r="O943">
        <v>4.5971394020621092</v>
      </c>
      <c r="P943">
        <v>5.6335309938781464</v>
      </c>
    </row>
    <row r="944" spans="1:16">
      <c r="A944" s="19" t="s">
        <v>1391</v>
      </c>
      <c r="B944" s="19" t="s">
        <v>1983</v>
      </c>
      <c r="C944" s="19" t="s">
        <v>155</v>
      </c>
      <c r="D944" s="19" t="s">
        <v>157</v>
      </c>
      <c r="E944" s="19" t="s">
        <v>879</v>
      </c>
      <c r="G944">
        <v>30</v>
      </c>
      <c r="H944">
        <v>80</v>
      </c>
      <c r="I944" s="19" t="s">
        <v>880</v>
      </c>
      <c r="J944">
        <v>203.53256386543859</v>
      </c>
      <c r="K944">
        <v>-20.365427934397076</v>
      </c>
      <c r="L944">
        <v>6</v>
      </c>
      <c r="M944">
        <v>4.1143809177611583</v>
      </c>
      <c r="N944">
        <v>3.2359366973621704</v>
      </c>
      <c r="O944">
        <v>6.8659483351067587</v>
      </c>
      <c r="P944">
        <v>8.9670605583774243</v>
      </c>
    </row>
    <row r="945" spans="1:16">
      <c r="A945" s="19" t="s">
        <v>1392</v>
      </c>
      <c r="B945" s="19" t="s">
        <v>1984</v>
      </c>
      <c r="C945" s="19" t="s">
        <v>155</v>
      </c>
      <c r="D945" s="19" t="s">
        <v>157</v>
      </c>
      <c r="E945" s="19" t="s">
        <v>879</v>
      </c>
      <c r="G945">
        <v>30</v>
      </c>
      <c r="H945">
        <v>80</v>
      </c>
      <c r="I945" s="19" t="s">
        <v>880</v>
      </c>
      <c r="J945">
        <v>195.20500849848284</v>
      </c>
      <c r="K945">
        <v>-15.528051285303885</v>
      </c>
      <c r="L945">
        <v>6</v>
      </c>
      <c r="M945">
        <v>3.6035140139229247</v>
      </c>
      <c r="N945">
        <v>4.8467250799540356</v>
      </c>
      <c r="O945">
        <v>5.1177388964545028</v>
      </c>
      <c r="P945">
        <v>6.6080285159458461</v>
      </c>
    </row>
    <row r="946" spans="1:16">
      <c r="A946" s="19" t="s">
        <v>1393</v>
      </c>
      <c r="B946" s="19" t="s">
        <v>1985</v>
      </c>
      <c r="C946" s="19" t="s">
        <v>155</v>
      </c>
      <c r="D946" s="19" t="s">
        <v>157</v>
      </c>
      <c r="E946" s="19" t="s">
        <v>879</v>
      </c>
      <c r="G946">
        <v>30</v>
      </c>
      <c r="H946">
        <v>80</v>
      </c>
      <c r="I946" s="19" t="s">
        <v>880</v>
      </c>
      <c r="J946">
        <v>197.01309670569086</v>
      </c>
      <c r="K946">
        <v>-19.41050253598862</v>
      </c>
      <c r="L946">
        <v>6</v>
      </c>
      <c r="M946">
        <v>2.0225744205271678</v>
      </c>
      <c r="N946">
        <v>3.9837097116719851</v>
      </c>
      <c r="O946">
        <v>2.2607790519829032</v>
      </c>
      <c r="P946">
        <v>2.7711419305642981</v>
      </c>
    </row>
    <row r="947" spans="1:16">
      <c r="A947" s="19" t="s">
        <v>1394</v>
      </c>
      <c r="B947" s="19" t="s">
        <v>1986</v>
      </c>
      <c r="C947" s="19" t="s">
        <v>155</v>
      </c>
      <c r="D947" s="19" t="s">
        <v>157</v>
      </c>
      <c r="E947" s="19" t="s">
        <v>879</v>
      </c>
      <c r="G947">
        <v>30</v>
      </c>
      <c r="H947">
        <v>80</v>
      </c>
      <c r="I947" s="19" t="s">
        <v>880</v>
      </c>
      <c r="J947">
        <v>199.27093147401547</v>
      </c>
      <c r="K947">
        <v>-9.0250945157024471</v>
      </c>
      <c r="L947">
        <v>8</v>
      </c>
      <c r="M947">
        <v>4.5952751737954651</v>
      </c>
      <c r="N947">
        <v>5.9104602978221568</v>
      </c>
      <c r="O947">
        <v>10.787322850483463</v>
      </c>
      <c r="P947">
        <v>12.318294083791663</v>
      </c>
    </row>
    <row r="948" spans="1:16">
      <c r="A948" s="19" t="s">
        <v>1395</v>
      </c>
      <c r="B948" s="19" t="s">
        <v>1987</v>
      </c>
      <c r="C948" s="19" t="s">
        <v>155</v>
      </c>
      <c r="D948" s="19" t="s">
        <v>157</v>
      </c>
      <c r="E948" s="19" t="s">
        <v>879</v>
      </c>
      <c r="G948">
        <v>30</v>
      </c>
      <c r="H948">
        <v>80</v>
      </c>
      <c r="I948" s="19" t="s">
        <v>880</v>
      </c>
      <c r="J948">
        <v>207.82717888257523</v>
      </c>
      <c r="K948">
        <v>-18.226397793885486</v>
      </c>
      <c r="L948">
        <v>6</v>
      </c>
      <c r="M948">
        <v>2.280426385054823</v>
      </c>
      <c r="N948">
        <v>3.1383233151302341</v>
      </c>
      <c r="O948">
        <v>4.4729602800267081</v>
      </c>
      <c r="P948">
        <v>5.2919331029135313</v>
      </c>
    </row>
    <row r="949" spans="1:16">
      <c r="A949" s="19" t="s">
        <v>1396</v>
      </c>
      <c r="B949" s="19" t="s">
        <v>1988</v>
      </c>
      <c r="C949" s="19" t="s">
        <v>155</v>
      </c>
      <c r="D949" s="19" t="s">
        <v>157</v>
      </c>
      <c r="E949" s="19" t="s">
        <v>879</v>
      </c>
      <c r="G949">
        <v>20</v>
      </c>
      <c r="H949">
        <v>80</v>
      </c>
      <c r="I949" s="19" t="s">
        <v>880</v>
      </c>
      <c r="J949">
        <v>204.46104660811764</v>
      </c>
      <c r="K949">
        <v>-15.054211585170808</v>
      </c>
      <c r="L949">
        <v>10</v>
      </c>
      <c r="M949">
        <v>2.6099105553268607</v>
      </c>
      <c r="N949">
        <v>4.8646339809769339</v>
      </c>
      <c r="O949">
        <v>2.7249039169071358</v>
      </c>
      <c r="P949">
        <v>3.4287894787657538</v>
      </c>
    </row>
    <row r="950" spans="1:16">
      <c r="A950" s="19" t="s">
        <v>1397</v>
      </c>
      <c r="B950" s="19" t="s">
        <v>1989</v>
      </c>
      <c r="C950" s="19" t="s">
        <v>155</v>
      </c>
      <c r="D950" s="19" t="s">
        <v>157</v>
      </c>
      <c r="E950" s="19" t="s">
        <v>879</v>
      </c>
      <c r="G950">
        <v>20</v>
      </c>
      <c r="H950">
        <v>80</v>
      </c>
      <c r="I950" s="19" t="s">
        <v>880</v>
      </c>
      <c r="J950">
        <v>206.755556567686</v>
      </c>
      <c r="K950">
        <v>-23.44536788887374</v>
      </c>
      <c r="L950">
        <v>8</v>
      </c>
      <c r="M950">
        <v>2.260721604307081</v>
      </c>
      <c r="N950">
        <v>3.5397076879677076</v>
      </c>
      <c r="O950">
        <v>2.8688221330745107</v>
      </c>
      <c r="P950">
        <v>3.6817639140414729</v>
      </c>
    </row>
    <row r="951" spans="1:16">
      <c r="A951" s="19" t="s">
        <v>1398</v>
      </c>
      <c r="B951" s="19" t="s">
        <v>1990</v>
      </c>
      <c r="C951" s="19" t="s">
        <v>155</v>
      </c>
      <c r="D951" s="19" t="s">
        <v>157</v>
      </c>
      <c r="E951" s="19" t="s">
        <v>879</v>
      </c>
      <c r="G951">
        <v>20</v>
      </c>
      <c r="H951">
        <v>80</v>
      </c>
      <c r="I951" s="19" t="s">
        <v>880</v>
      </c>
      <c r="J951">
        <v>205.31614082573685</v>
      </c>
      <c r="K951">
        <v>-22.653581457685764</v>
      </c>
      <c r="L951">
        <v>8</v>
      </c>
      <c r="M951">
        <v>1.921096683527955</v>
      </c>
      <c r="N951">
        <v>2.5241280782096718</v>
      </c>
      <c r="O951">
        <v>2.9342268131097757</v>
      </c>
      <c r="P951">
        <v>3.7280748529076653</v>
      </c>
    </row>
    <row r="952" spans="1:16">
      <c r="A952" s="19" t="s">
        <v>1399</v>
      </c>
      <c r="B952" s="19" t="s">
        <v>1991</v>
      </c>
      <c r="C952" s="19" t="s">
        <v>155</v>
      </c>
      <c r="D952" s="19" t="s">
        <v>157</v>
      </c>
      <c r="E952" s="19" t="s">
        <v>879</v>
      </c>
      <c r="G952">
        <v>30</v>
      </c>
      <c r="H952">
        <v>80</v>
      </c>
      <c r="I952" s="19" t="s">
        <v>880</v>
      </c>
      <c r="J952">
        <v>205.41203311372172</v>
      </c>
      <c r="K952">
        <v>-17.108629284807972</v>
      </c>
      <c r="L952">
        <v>6</v>
      </c>
      <c r="M952">
        <v>2.9703885556211849</v>
      </c>
      <c r="N952">
        <v>7.7326074175889685</v>
      </c>
      <c r="O952">
        <v>1.8295087137196262</v>
      </c>
      <c r="P952">
        <v>2.1178697307409342</v>
      </c>
    </row>
    <row r="953" spans="1:16">
      <c r="A953" s="19" t="s">
        <v>1400</v>
      </c>
      <c r="B953" s="19" t="s">
        <v>1992</v>
      </c>
      <c r="C953" s="19" t="s">
        <v>155</v>
      </c>
      <c r="D953" s="19" t="s">
        <v>157</v>
      </c>
      <c r="E953" s="19" t="s">
        <v>879</v>
      </c>
      <c r="G953">
        <v>20</v>
      </c>
      <c r="H953">
        <v>80</v>
      </c>
      <c r="I953" s="19" t="s">
        <v>880</v>
      </c>
      <c r="J953">
        <v>203.35428133800087</v>
      </c>
      <c r="K953">
        <v>-20.211656461040086</v>
      </c>
      <c r="L953">
        <v>10</v>
      </c>
      <c r="M953">
        <v>3.3907145479368945</v>
      </c>
      <c r="N953">
        <v>3.148270948558983</v>
      </c>
      <c r="O953">
        <v>4.9873938313005493</v>
      </c>
      <c r="P953">
        <v>6.7663412524125679</v>
      </c>
    </row>
    <row r="954" spans="1:16">
      <c r="A954" s="19" t="s">
        <v>1401</v>
      </c>
      <c r="B954" s="19" t="s">
        <v>1993</v>
      </c>
      <c r="C954" s="19" t="s">
        <v>155</v>
      </c>
      <c r="D954" s="19" t="s">
        <v>157</v>
      </c>
      <c r="E954" s="19" t="s">
        <v>879</v>
      </c>
      <c r="G954">
        <v>20</v>
      </c>
      <c r="H954">
        <v>80</v>
      </c>
      <c r="I954" s="19" t="s">
        <v>880</v>
      </c>
      <c r="J954">
        <v>208.35655648664067</v>
      </c>
      <c r="K954">
        <v>-31.184891048086936</v>
      </c>
      <c r="L954">
        <v>8</v>
      </c>
      <c r="M954">
        <v>2.2752982466935445</v>
      </c>
      <c r="N954">
        <v>2.604844362502059</v>
      </c>
      <c r="O954">
        <v>2.7831415350074491</v>
      </c>
      <c r="P954">
        <v>3.9300512302076633</v>
      </c>
    </row>
    <row r="955" spans="1:16">
      <c r="A955" s="19" t="s">
        <v>1402</v>
      </c>
      <c r="B955" s="19" t="s">
        <v>1994</v>
      </c>
      <c r="C955" s="19" t="s">
        <v>155</v>
      </c>
      <c r="D955" s="19" t="s">
        <v>157</v>
      </c>
      <c r="E955" s="19" t="s">
        <v>879</v>
      </c>
      <c r="G955">
        <v>20</v>
      </c>
      <c r="H955">
        <v>80</v>
      </c>
      <c r="I955" s="19" t="s">
        <v>880</v>
      </c>
      <c r="J955">
        <v>213.64538672771343</v>
      </c>
      <c r="K955">
        <v>-9.025003178380576</v>
      </c>
      <c r="L955">
        <v>8</v>
      </c>
      <c r="M955">
        <v>2.1069335530332487</v>
      </c>
      <c r="N955">
        <v>3.5052326535019045</v>
      </c>
      <c r="O955">
        <v>2.5076828337134129</v>
      </c>
      <c r="P955">
        <v>3.2058295317509931</v>
      </c>
    </row>
    <row r="956" spans="1:16">
      <c r="A956" s="19" t="s">
        <v>1403</v>
      </c>
      <c r="B956" s="19" t="s">
        <v>1995</v>
      </c>
      <c r="C956" s="19" t="s">
        <v>155</v>
      </c>
      <c r="D956" s="19" t="s">
        <v>157</v>
      </c>
      <c r="E956" s="19" t="s">
        <v>879</v>
      </c>
      <c r="G956">
        <v>20</v>
      </c>
      <c r="H956">
        <v>80</v>
      </c>
      <c r="I956" s="19" t="s">
        <v>880</v>
      </c>
      <c r="J956">
        <v>211.1118454148455</v>
      </c>
      <c r="K956">
        <v>-9.4184092726880557</v>
      </c>
      <c r="L956">
        <v>10</v>
      </c>
      <c r="M956">
        <v>1.8812691595363829</v>
      </c>
      <c r="N956">
        <v>3.9302707203880987</v>
      </c>
      <c r="O956">
        <v>1.3130019546971718</v>
      </c>
      <c r="P956">
        <v>1.6417977994816635</v>
      </c>
    </row>
    <row r="957" spans="1:16">
      <c r="A957" s="19" t="s">
        <v>1404</v>
      </c>
      <c r="B957" s="19" t="s">
        <v>1996</v>
      </c>
      <c r="C957" s="19" t="s">
        <v>155</v>
      </c>
      <c r="D957" s="19" t="s">
        <v>157</v>
      </c>
      <c r="E957" s="19" t="s">
        <v>879</v>
      </c>
      <c r="G957">
        <v>20</v>
      </c>
      <c r="H957">
        <v>80</v>
      </c>
      <c r="I957" s="19" t="s">
        <v>880</v>
      </c>
      <c r="J957">
        <v>214.15893969336776</v>
      </c>
      <c r="K957">
        <v>-11.385902966156987</v>
      </c>
      <c r="L957">
        <v>8</v>
      </c>
      <c r="M957">
        <v>0.30743466050664231</v>
      </c>
      <c r="N957">
        <v>0.30446838305764651</v>
      </c>
      <c r="O957">
        <v>0.46621560257004874</v>
      </c>
      <c r="P957">
        <v>0.61969646786636101</v>
      </c>
    </row>
    <row r="958" spans="1:16">
      <c r="A958" s="19" t="s">
        <v>1405</v>
      </c>
      <c r="B958" s="19" t="s">
        <v>1997</v>
      </c>
      <c r="C958" s="19" t="s">
        <v>155</v>
      </c>
      <c r="D958" s="19" t="s">
        <v>157</v>
      </c>
      <c r="E958" s="19" t="s">
        <v>879</v>
      </c>
      <c r="G958">
        <v>20</v>
      </c>
      <c r="H958">
        <v>80</v>
      </c>
      <c r="I958" s="19" t="s">
        <v>880</v>
      </c>
      <c r="J958">
        <v>223.33613000040282</v>
      </c>
      <c r="K958">
        <v>-12.569584602075428</v>
      </c>
      <c r="L958">
        <v>8</v>
      </c>
      <c r="M958">
        <v>1.0295707793091473</v>
      </c>
      <c r="N958">
        <v>1.735812010858083</v>
      </c>
      <c r="O958">
        <v>0.51492164913950844</v>
      </c>
      <c r="P958">
        <v>0.74815464412715815</v>
      </c>
    </row>
    <row r="959" spans="1:16">
      <c r="A959" s="19" t="s">
        <v>1406</v>
      </c>
      <c r="B959" s="19" t="s">
        <v>1998</v>
      </c>
      <c r="C959" s="19" t="s">
        <v>155</v>
      </c>
      <c r="D959" s="19" t="s">
        <v>157</v>
      </c>
      <c r="E959" s="19" t="s">
        <v>879</v>
      </c>
      <c r="G959">
        <v>20</v>
      </c>
      <c r="H959">
        <v>80</v>
      </c>
      <c r="I959" s="19" t="s">
        <v>880</v>
      </c>
      <c r="J959">
        <v>207.72198909935821</v>
      </c>
      <c r="K959">
        <v>-4.5305127479626499</v>
      </c>
      <c r="L959">
        <v>8</v>
      </c>
      <c r="M959">
        <v>0.494990986574463</v>
      </c>
      <c r="N959">
        <v>0.61804892774276043</v>
      </c>
      <c r="O959">
        <v>1.5366700494069616</v>
      </c>
      <c r="P959">
        <v>1.675483317731598</v>
      </c>
    </row>
    <row r="960" spans="1:16">
      <c r="A960" s="19" t="s">
        <v>1407</v>
      </c>
      <c r="B960" s="19" t="s">
        <v>1999</v>
      </c>
      <c r="C960" s="19" t="s">
        <v>155</v>
      </c>
      <c r="D960" s="19" t="s">
        <v>157</v>
      </c>
      <c r="E960" s="19" t="s">
        <v>879</v>
      </c>
      <c r="G960">
        <v>20</v>
      </c>
      <c r="H960">
        <v>80</v>
      </c>
      <c r="I960" s="19" t="s">
        <v>880</v>
      </c>
      <c r="J960">
        <v>210.71114561077781</v>
      </c>
      <c r="K960">
        <v>-10.995303775349425</v>
      </c>
      <c r="L960">
        <v>8</v>
      </c>
      <c r="M960">
        <v>0.55504017885804535</v>
      </c>
      <c r="N960">
        <v>0.68813594876322659</v>
      </c>
      <c r="O960">
        <v>0.51230125805219262</v>
      </c>
      <c r="P960">
        <v>0.789257511171088</v>
      </c>
    </row>
    <row r="961" spans="1:16">
      <c r="A961" s="19" t="s">
        <v>1408</v>
      </c>
      <c r="B961" s="19" t="s">
        <v>2000</v>
      </c>
      <c r="C961" s="19" t="s">
        <v>155</v>
      </c>
      <c r="D961" s="19" t="s">
        <v>884</v>
      </c>
      <c r="E961" s="19" t="s">
        <v>879</v>
      </c>
      <c r="G961">
        <v>20</v>
      </c>
      <c r="H961">
        <v>80</v>
      </c>
      <c r="I961" s="19" t="s">
        <v>880</v>
      </c>
      <c r="J961">
        <v>111.70006845203363</v>
      </c>
      <c r="K961">
        <v>-6.2314612478156262</v>
      </c>
      <c r="L961">
        <v>8</v>
      </c>
      <c r="M961">
        <v>3.4050988675114158</v>
      </c>
      <c r="N961">
        <v>4.5185317893717274</v>
      </c>
      <c r="O961">
        <v>6.5135513233987306</v>
      </c>
      <c r="P961">
        <v>7.7758266273970627</v>
      </c>
    </row>
    <row r="962" spans="1:16">
      <c r="A962" s="19" t="s">
        <v>1409</v>
      </c>
      <c r="B962" s="19" t="s">
        <v>2001</v>
      </c>
      <c r="C962" s="19" t="s">
        <v>155</v>
      </c>
      <c r="D962" s="19" t="s">
        <v>157</v>
      </c>
      <c r="E962" s="19" t="s">
        <v>879</v>
      </c>
      <c r="G962">
        <v>20</v>
      </c>
      <c r="H962">
        <v>80</v>
      </c>
      <c r="I962" s="19" t="s">
        <v>880</v>
      </c>
      <c r="J962">
        <v>213.31114813503535</v>
      </c>
      <c r="K962">
        <v>-6.5004422184175024</v>
      </c>
      <c r="L962">
        <v>8</v>
      </c>
      <c r="M962">
        <v>0.91471099407530887</v>
      </c>
      <c r="N962">
        <v>1.3395868314718351</v>
      </c>
      <c r="O962">
        <v>1.4594088359097093</v>
      </c>
      <c r="P962">
        <v>1.799900890678332</v>
      </c>
    </row>
    <row r="963" spans="1:16">
      <c r="A963" s="19" t="s">
        <v>1410</v>
      </c>
      <c r="B963" s="19" t="s">
        <v>2002</v>
      </c>
      <c r="C963" s="19" t="s">
        <v>155</v>
      </c>
      <c r="D963" s="19" t="s">
        <v>157</v>
      </c>
      <c r="E963" s="19" t="s">
        <v>879</v>
      </c>
      <c r="G963">
        <v>20</v>
      </c>
      <c r="H963">
        <v>80</v>
      </c>
      <c r="I963" s="19" t="s">
        <v>880</v>
      </c>
      <c r="J963">
        <v>214.69432749369938</v>
      </c>
      <c r="K963">
        <v>-11.62967299703624</v>
      </c>
      <c r="L963">
        <v>10</v>
      </c>
      <c r="M963">
        <v>4.0009100382991809</v>
      </c>
      <c r="N963">
        <v>9.6482969438791937</v>
      </c>
      <c r="O963">
        <v>7.3909240250438284</v>
      </c>
      <c r="P963">
        <v>8.2256432177355912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locations</vt:lpstr>
      <vt:lpstr>sites</vt:lpstr>
      <vt:lpstr>samples</vt:lpstr>
      <vt:lpstr>specimens</vt:lpstr>
    </vt:vector>
  </TitlesOfParts>
  <Company>LMU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Lhuillier</dc:creator>
  <cp:lastModifiedBy>Florian Lhuillier</cp:lastModifiedBy>
  <dcterms:created xsi:type="dcterms:W3CDTF">2020-01-11T16:14:09Z</dcterms:created>
  <dcterms:modified xsi:type="dcterms:W3CDTF">2020-01-12T15:34:30Z</dcterms:modified>
</cp:coreProperties>
</file>